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684" activeTab="3"/>
  </bookViews>
  <sheets>
    <sheet name="Kapaku" sheetId="1" r:id="rId1"/>
    <sheet name="Shënime" sheetId="2" r:id="rId2"/>
    <sheet name="Përmbajtja" sheetId="3" r:id="rId3"/>
    <sheet name="F3" sheetId="4" r:id="rId4"/>
    <sheet name="F4" sheetId="5" r:id="rId5"/>
    <sheet name="F5" sheetId="6" r:id="rId6"/>
    <sheet name="F6" sheetId="7" r:id="rId7"/>
    <sheet name="F7" sheetId="8" r:id="rId8"/>
    <sheet name="F8" sheetId="9" r:id="rId9"/>
    <sheet name="F9" sheetId="10" r:id="rId10"/>
    <sheet name="Sqarime" sheetId="11" r:id="rId11"/>
  </sheets>
  <externalReferences>
    <externalReference r:id="rId14"/>
    <externalReference r:id="rId15"/>
    <externalReference r:id="rId16"/>
  </externalReferences>
  <definedNames>
    <definedName name="_xlnm.Print_Area" localSheetId="3">'F3'!$A$1:$L$38</definedName>
    <definedName name="_xlnm.Print_Area" localSheetId="4">'F4'!$A$1:$E$35</definedName>
    <definedName name="_xlnm.Print_Area" localSheetId="5">'F5'!$A$1:$E$27</definedName>
    <definedName name="_xlnm.Print_Area" localSheetId="6">'F6'!$A$1:$M$31</definedName>
    <definedName name="_xlnm.Print_Area" localSheetId="7">'F7'!$A$1:$M$33</definedName>
    <definedName name="_xlnm.Print_Area" localSheetId="8">'F8'!$A$1:$M$41</definedName>
    <definedName name="_xlnm.Print_Area" localSheetId="9">'F9'!$A$1:$P$39</definedName>
    <definedName name="_xlnm.Print_Area" localSheetId="0">'Kapaku'!$A$1:$M$25</definedName>
    <definedName name="_xlnm.Print_Area" localSheetId="2">'Përmbajtja'!$A$1:$R$22</definedName>
    <definedName name="_xlnm.Print_Area" localSheetId="1">'Shënime'!$A$1:$J$25</definedName>
    <definedName name="_xlnm.Print_Area" localSheetId="10">'Sqarime'!$A$1:$C$33</definedName>
  </definedNames>
  <calcPr fullCalcOnLoad="1"/>
</workbook>
</file>

<file path=xl/sharedStrings.xml><?xml version="1.0" encoding="utf-8"?>
<sst xmlns="http://schemas.openxmlformats.org/spreadsheetml/2006/main" count="350" uniqueCount="219">
  <si>
    <t>TOTALI</t>
  </si>
  <si>
    <t>Raiffeisen</t>
  </si>
  <si>
    <t>BKT</t>
  </si>
  <si>
    <t>Alpha</t>
  </si>
  <si>
    <t>Credins</t>
  </si>
  <si>
    <t>Transaksionet sipas llojit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</si>
  <si>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</si>
  <si>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</si>
  <si>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</si>
  <si>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</si>
  <si>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</si>
  <si>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</si>
  <si>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</si>
  <si>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</si>
  <si>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</si>
  <si>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</si>
  <si>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</si>
  <si>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</si>
  <si>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</si>
  <si>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</si>
  <si>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</si>
  <si>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Përmbajta</t>
  </si>
  <si>
    <t>Faqe 4</t>
  </si>
  <si>
    <t>Faqe 5</t>
  </si>
  <si>
    <t>Faqe 6</t>
  </si>
  <si>
    <t>Faqe 7</t>
  </si>
  <si>
    <t>Faqe 8</t>
  </si>
  <si>
    <t xml:space="preserve">  Sqarime</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</si>
  <si>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</si>
  <si>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</si>
  <si>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</si>
  <si>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</si>
  <si>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</si>
  <si>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</si>
  <si>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</si>
  <si>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</si>
  <si>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</si>
  <si>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</si>
  <si>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</si>
  <si>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</si>
  <si>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</si>
  <si>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</si>
  <si>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r>
      <t xml:space="preserve">                                        </t>
    </r>
    <r>
      <rPr>
        <b/>
        <sz val="9"/>
        <color indexed="63"/>
        <rFont val="Times New Roman"/>
        <family val="1"/>
      </rPr>
      <t>Individe</t>
    </r>
    <r>
      <rPr>
        <sz val="9"/>
        <color indexed="63"/>
        <rFont val="Times New Roman"/>
        <family val="1"/>
      </rPr>
      <t xml:space="preserve"> /</t>
    </r>
    <r>
      <rPr>
        <i/>
        <sz val="9"/>
        <color indexed="63"/>
        <rFont val="Times New Roman"/>
        <family val="1"/>
      </rPr>
      <t xml:space="preserve"> Individuals</t>
    </r>
  </si>
  <si>
    <t>Government Securities Retail Market</t>
  </si>
  <si>
    <r>
      <t xml:space="preserve">Lloji i Transaksionit / </t>
    </r>
    <r>
      <rPr>
        <i/>
        <sz val="10"/>
        <color indexed="9"/>
        <rFont val="Times New Roman"/>
        <family val="1"/>
      </rPr>
      <t xml:space="preserve">Type of Transaction           </t>
    </r>
  </si>
  <si>
    <r>
      <t>Lloji i Transaksionit /</t>
    </r>
    <r>
      <rPr>
        <i/>
        <sz val="11"/>
        <color indexed="9"/>
        <rFont val="Times New Roman"/>
        <family val="1"/>
      </rPr>
      <t xml:space="preserve"> Type of Transaction</t>
    </r>
    <r>
      <rPr>
        <b/>
        <sz val="11"/>
        <color indexed="9"/>
        <rFont val="Times New Roman"/>
        <family val="1"/>
      </rPr>
      <t xml:space="preserve">  </t>
    </r>
  </si>
  <si>
    <t>Transaction</t>
  </si>
  <si>
    <t>Transactions according to Financial Intermediaries</t>
  </si>
  <si>
    <r>
      <t xml:space="preserve">Transaksionet sipas Ndërmjetësve Financiar / </t>
    </r>
    <r>
      <rPr>
        <i/>
        <sz val="10"/>
        <color indexed="16"/>
        <rFont val="Times New Roman"/>
        <family val="1"/>
      </rPr>
      <t>Transactions according to Financial Intermediaries</t>
    </r>
  </si>
  <si>
    <t xml:space="preserve"> Tregu me Pakicë i Letrave me Vlerë të Qeverisë </t>
  </si>
  <si>
    <t>Transactions by Type</t>
  </si>
  <si>
    <t>Explanatory notes</t>
  </si>
  <si>
    <t>Source of data and basis of preparation</t>
  </si>
  <si>
    <t>Shënime sqaruese</t>
  </si>
  <si>
    <t xml:space="preserve"> E -   Payment of nominal value in maturity date</t>
  </si>
  <si>
    <t xml:space="preserve"> D - Vendosje e bonos si kolateral</t>
  </si>
  <si>
    <r>
      <t xml:space="preserve">BTH / </t>
    </r>
    <r>
      <rPr>
        <i/>
        <sz val="8"/>
        <color indexed="9"/>
        <rFont val="Times New Roman"/>
        <family val="1"/>
      </rPr>
      <t>T.BILLS</t>
    </r>
  </si>
  <si>
    <r>
      <t>OBL /</t>
    </r>
    <r>
      <rPr>
        <i/>
        <sz val="8"/>
        <color indexed="9"/>
        <rFont val="Times New Roman"/>
        <family val="1"/>
      </rPr>
      <t xml:space="preserve"> T.BONDS</t>
    </r>
  </si>
  <si>
    <r>
      <t xml:space="preserve"> Blerje nga individet para afatit te maturimit / </t>
    </r>
    <r>
      <rPr>
        <i/>
        <sz val="9"/>
        <rFont val="Times New Roman CE"/>
        <family val="0"/>
      </rPr>
      <t>Purchase from individuals prior to maturity date</t>
    </r>
  </si>
  <si>
    <r>
      <t xml:space="preserve">Nëntor / </t>
    </r>
    <r>
      <rPr>
        <i/>
        <sz val="8"/>
        <color indexed="9"/>
        <rFont val="Times New Roman"/>
        <family val="1"/>
      </rPr>
      <t>Nov</t>
    </r>
  </si>
  <si>
    <r>
      <t xml:space="preserve">Dhjetor / </t>
    </r>
    <r>
      <rPr>
        <i/>
        <sz val="8"/>
        <color indexed="9"/>
        <rFont val="Times New Roman"/>
        <family val="1"/>
      </rPr>
      <t>Dec</t>
    </r>
  </si>
  <si>
    <r>
      <t xml:space="preserve">Blerje nga individet para afatit te maturimit </t>
    </r>
    <r>
      <rPr>
        <i/>
        <sz val="8"/>
        <color indexed="9"/>
        <rFont val="Times New Roman"/>
        <family val="1"/>
      </rPr>
      <t>Purchase from individuals prior to maturity date</t>
    </r>
  </si>
  <si>
    <r>
      <t xml:space="preserve">                                        Individe</t>
    </r>
    <r>
      <rPr>
        <sz val="8"/>
        <color indexed="63"/>
        <rFont val="Times New Roman"/>
        <family val="1"/>
      </rPr>
      <t xml:space="preserve"> /</t>
    </r>
    <r>
      <rPr>
        <i/>
        <sz val="8"/>
        <color indexed="63"/>
        <rFont val="Times New Roman"/>
        <family val="1"/>
      </rPr>
      <t xml:space="preserve"> Individuals</t>
    </r>
  </si>
  <si>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</si>
  <si>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</si>
  <si>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</si>
  <si>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</si>
  <si>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</si>
  <si>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</si>
  <si>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</si>
  <si>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</si>
  <si>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</si>
  <si>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</si>
  <si>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</si>
  <si>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</si>
  <si>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</si>
  <si>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</si>
  <si>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r>
      <t xml:space="preserve">Blerje nga individet para afatit te maturimit                      </t>
    </r>
    <r>
      <rPr>
        <i/>
        <sz val="9"/>
        <color indexed="63"/>
        <rFont val="Times New Roman"/>
        <family val="1"/>
      </rPr>
      <t>Purchase from individuals prior to maturity date</t>
    </r>
  </si>
  <si>
    <t xml:space="preserve"> D -  Pledging of Government securities as collateral</t>
  </si>
  <si>
    <r>
      <t xml:space="preserve">VLN                       </t>
    </r>
    <r>
      <rPr>
        <b/>
        <i/>
        <sz val="9"/>
        <color indexed="9"/>
        <rFont val="Times New Roman"/>
        <family val="1"/>
      </rPr>
      <t xml:space="preserve"> </t>
    </r>
    <r>
      <rPr>
        <i/>
        <sz val="9"/>
        <color indexed="9"/>
        <rFont val="Times New Roman"/>
        <family val="1"/>
      </rPr>
      <t>Nominal Value</t>
    </r>
  </si>
  <si>
    <r>
      <t xml:space="preserve">VLN                       </t>
    </r>
    <r>
      <rPr>
        <i/>
        <sz val="9"/>
        <color indexed="9"/>
        <rFont val="Times New Roman"/>
        <family val="1"/>
      </rPr>
      <t xml:space="preserve"> Nominal Value</t>
    </r>
  </si>
  <si>
    <r>
      <t xml:space="preserve">VLN                     </t>
    </r>
    <r>
      <rPr>
        <i/>
        <sz val="9"/>
        <color indexed="9"/>
        <rFont val="Times New Roman"/>
        <family val="1"/>
      </rPr>
      <t xml:space="preserve">   Nominal Value</t>
    </r>
  </si>
  <si>
    <r>
      <t xml:space="preserve">                                 </t>
    </r>
    <r>
      <rPr>
        <b/>
        <sz val="9"/>
        <color indexed="63"/>
        <rFont val="Times New Roman"/>
        <family val="1"/>
      </rPr>
      <t xml:space="preserve">       Persona juridike / </t>
    </r>
    <r>
      <rPr>
        <i/>
        <sz val="9"/>
        <color indexed="63"/>
        <rFont val="Times New Roman"/>
        <family val="1"/>
      </rPr>
      <t>Legal Persons</t>
    </r>
  </si>
  <si>
    <r>
      <t xml:space="preserve">Prill / </t>
    </r>
    <r>
      <rPr>
        <i/>
        <sz val="8"/>
        <color indexed="9"/>
        <rFont val="Times New Roman"/>
        <family val="1"/>
      </rPr>
      <t>Apr</t>
    </r>
    <r>
      <rPr>
        <b/>
        <sz val="8"/>
        <color indexed="9"/>
        <rFont val="Times New Roman"/>
        <family val="1"/>
      </rPr>
      <t xml:space="preserve"> </t>
    </r>
  </si>
  <si>
    <r>
      <t xml:space="preserve">Janar / </t>
    </r>
    <r>
      <rPr>
        <i/>
        <sz val="8"/>
        <color indexed="9"/>
        <rFont val="Times New Roman"/>
        <family val="1"/>
      </rPr>
      <t>Jan</t>
    </r>
  </si>
  <si>
    <r>
      <t xml:space="preserve">                                 </t>
    </r>
    <r>
      <rPr>
        <b/>
        <sz val="8"/>
        <color indexed="63"/>
        <rFont val="Times New Roman"/>
        <family val="1"/>
      </rPr>
      <t xml:space="preserve">       Persona juridike / </t>
    </r>
    <r>
      <rPr>
        <i/>
        <sz val="8"/>
        <color indexed="63"/>
        <rFont val="Times New Roman"/>
        <family val="1"/>
      </rPr>
      <t>Legal Persons</t>
    </r>
  </si>
  <si>
    <r>
      <t xml:space="preserve">Ndryshimi( në %)                                    </t>
    </r>
    <r>
      <rPr>
        <i/>
        <sz val="9"/>
        <color indexed="9"/>
        <rFont val="Times New Roman"/>
        <family val="1"/>
      </rPr>
      <t xml:space="preserve">  Change (in %)</t>
    </r>
  </si>
  <si>
    <r>
      <t xml:space="preserve">               </t>
    </r>
    <r>
      <rPr>
        <b/>
        <sz val="8"/>
        <color indexed="63"/>
        <rFont val="Times New Roman"/>
        <family val="1"/>
      </rPr>
      <t xml:space="preserve">  Persona juridike</t>
    </r>
    <r>
      <rPr>
        <i/>
        <sz val="8"/>
        <color indexed="63"/>
        <rFont val="Times New Roman"/>
        <family val="1"/>
      </rPr>
      <t xml:space="preserve"> / Legal Persons</t>
    </r>
  </si>
  <si>
    <r>
      <t xml:space="preserve">                 Individe / </t>
    </r>
    <r>
      <rPr>
        <i/>
        <sz val="8"/>
        <color indexed="63"/>
        <rFont val="Times New Roman"/>
        <family val="1"/>
      </rPr>
      <t>Individuals</t>
    </r>
  </si>
  <si>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</si>
  <si>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</si>
  <si>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</si>
  <si>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</si>
  <si>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</si>
  <si>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</si>
  <si>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</si>
  <si>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</si>
  <si>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</si>
  <si>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</si>
  <si>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Obligacione /</t>
    </r>
    <r>
      <rPr>
        <i/>
        <sz val="10"/>
        <color indexed="9"/>
        <rFont val="Times New Roman"/>
        <family val="1"/>
      </rPr>
      <t xml:space="preserve"> Treasury Bonds </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</si>
  <si>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</si>
  <si>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</si>
  <si>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r>
      <t>Numër transaksionesh /</t>
    </r>
    <r>
      <rPr>
        <i/>
        <sz val="11"/>
        <color indexed="9"/>
        <rFont val="Times New Roman"/>
        <family val="1"/>
      </rPr>
      <t xml:space="preserve"> Number  of Transaction</t>
    </r>
    <r>
      <rPr>
        <b/>
        <i/>
        <sz val="11"/>
        <color indexed="9"/>
        <rFont val="Times New Roman"/>
        <family val="1"/>
      </rPr>
      <t xml:space="preserve">  </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</si>
  <si>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</si>
  <si>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</si>
  <si>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</si>
  <si>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</si>
  <si>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Blerje nga individet para afatit te maturimit                              </t>
    </r>
    <r>
      <rPr>
        <i/>
        <sz val="8"/>
        <color indexed="63"/>
        <rFont val="Times New Roman"/>
        <family val="1"/>
      </rPr>
      <t>Purchase from individuals prior to maturity date</t>
    </r>
  </si>
  <si>
    <r>
      <t xml:space="preserve">Ritmi i ndryshimit ( në %)                                                              </t>
    </r>
    <r>
      <rPr>
        <i/>
        <sz val="8"/>
        <color indexed="63"/>
        <rFont val="Times New Roman"/>
        <family val="1"/>
      </rPr>
      <t xml:space="preserve">Change (in %) </t>
    </r>
  </si>
  <si>
    <r>
      <t xml:space="preserve">Ritmi i ndryshimit ( në %) </t>
    </r>
    <r>
      <rPr>
        <sz val="8"/>
        <color indexed="63"/>
        <rFont val="Times New Roman"/>
        <family val="1"/>
      </rPr>
      <t xml:space="preserve">                                                           </t>
    </r>
    <r>
      <rPr>
        <i/>
        <sz val="8"/>
        <color indexed="63"/>
        <rFont val="Times New Roman"/>
        <family val="1"/>
      </rPr>
      <t>Change (in %)</t>
    </r>
    <r>
      <rPr>
        <b/>
        <i/>
        <sz val="8"/>
        <color indexed="63"/>
        <rFont val="Times New Roman"/>
        <family val="1"/>
      </rPr>
      <t xml:space="preserve"> </t>
    </r>
  </si>
  <si>
    <r>
      <t xml:space="preserve">Nr i transaksioneve                                                                        </t>
    </r>
    <r>
      <rPr>
        <i/>
        <sz val="8"/>
        <color indexed="63"/>
        <rFont val="Times New Roman"/>
        <family val="1"/>
      </rPr>
      <t xml:space="preserve">No. Trans </t>
    </r>
  </si>
  <si>
    <r>
      <t xml:space="preserve">Blerje nga individet para afatit te maturimit                                                                                           </t>
    </r>
    <r>
      <rPr>
        <i/>
        <sz val="8"/>
        <color indexed="63"/>
        <rFont val="Times New Roman"/>
        <family val="1"/>
      </rPr>
      <t>Purchase from individuals prior to maturity date</t>
    </r>
  </si>
  <si>
    <r>
      <t xml:space="preserve">Blerje nga individet para afatit te maturimit                                               </t>
    </r>
    <r>
      <rPr>
        <i/>
        <sz val="8"/>
        <color indexed="63"/>
        <rFont val="Times New Roman"/>
        <family val="1"/>
      </rPr>
      <t>Purchase from individuals prior to maturity date</t>
    </r>
  </si>
  <si>
    <r>
      <t xml:space="preserve">Lloji i Transaksionit                                        </t>
    </r>
    <r>
      <rPr>
        <i/>
        <sz val="11"/>
        <color indexed="9"/>
        <rFont val="Times New Roman"/>
        <family val="1"/>
      </rPr>
      <t>Type of Transaction</t>
    </r>
    <r>
      <rPr>
        <b/>
        <sz val="11"/>
        <color indexed="9"/>
        <rFont val="Times New Roman"/>
        <family val="1"/>
      </rPr>
      <t xml:space="preserve">  </t>
    </r>
  </si>
  <si>
    <r>
      <t xml:space="preserve">Blerje nga individet para afatit te maturimit                                                </t>
    </r>
    <r>
      <rPr>
        <i/>
        <sz val="8"/>
        <color indexed="63"/>
        <rFont val="Times New Roman"/>
        <family val="1"/>
      </rPr>
      <t>Purchase from individuals prior to maturity date</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</si>
  <si>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</si>
  <si>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</si>
  <si>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</si>
  <si>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</si>
  <si>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</si>
  <si>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</si>
  <si>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</si>
  <si>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</si>
  <si>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r>
      <t xml:space="preserve">Nr. Trans.                      </t>
    </r>
    <r>
      <rPr>
        <i/>
        <sz val="9"/>
        <color indexed="9"/>
        <rFont val="Times New Roman"/>
        <family val="1"/>
      </rPr>
      <t xml:space="preserve">  No. Trans. </t>
    </r>
  </si>
  <si>
    <r>
      <t xml:space="preserve">Nr. Trans.                       </t>
    </r>
    <r>
      <rPr>
        <i/>
        <sz val="9"/>
        <color indexed="9"/>
        <rFont val="Times New Roman"/>
        <family val="1"/>
      </rPr>
      <t xml:space="preserve"> No. Trans. </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</si>
  <si>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</si>
  <si>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</si>
  <si>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t>(në mln lekë / in mln leks)</t>
  </si>
  <si>
    <r>
      <t xml:space="preserve">Blerje ne tregun primar                                                          </t>
    </r>
    <r>
      <rPr>
        <i/>
        <sz val="9"/>
        <color indexed="63"/>
        <rFont val="Times New Roman"/>
        <family val="1"/>
      </rPr>
      <t>Purchase in the primary Market</t>
    </r>
  </si>
  <si>
    <r>
      <t xml:space="preserve">Shlyerje e vleres nominale ne maturim                                </t>
    </r>
    <r>
      <rPr>
        <i/>
        <sz val="9"/>
        <color indexed="63"/>
        <rFont val="Times New Roman"/>
        <family val="1"/>
      </rPr>
      <t>Payment of nominal value in maturity date</t>
    </r>
  </si>
  <si>
    <r>
      <t xml:space="preserve">Vendosje e bonos si kolateral                                                    </t>
    </r>
    <r>
      <rPr>
        <i/>
        <sz val="9"/>
        <color indexed="63"/>
        <rFont val="Times New Roman"/>
        <family val="1"/>
      </rPr>
      <t>Pledging of Government securities as collateral</t>
    </r>
  </si>
  <si>
    <r>
      <t xml:space="preserve">(në mln lekë / </t>
    </r>
    <r>
      <rPr>
        <i/>
        <sz val="9"/>
        <color indexed="9"/>
        <rFont val="Times New Roman"/>
        <family val="1"/>
      </rPr>
      <t>in mln leks</t>
    </r>
    <r>
      <rPr>
        <b/>
        <sz val="9"/>
        <color indexed="9"/>
        <rFont val="Times New Roman"/>
        <family val="1"/>
      </rPr>
      <t>)</t>
    </r>
  </si>
  <si>
    <r>
      <t xml:space="preserve">Letra me Vlerë të Qeverisë / </t>
    </r>
    <r>
      <rPr>
        <i/>
        <sz val="10"/>
        <color indexed="16"/>
        <rFont val="Times New Roman"/>
        <family val="1"/>
      </rPr>
      <t xml:space="preserve"> Government Securities </t>
    </r>
  </si>
  <si>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</si>
  <si>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</si>
  <si>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</si>
  <si>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</si>
  <si>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</si>
  <si>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</si>
  <si>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Transaksionet sipas Ndërmjetësve Financiar</t>
  </si>
  <si>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</si>
  <si>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</si>
  <si>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</si>
  <si>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P.SH - Albanian Post</t>
  </si>
  <si>
    <t xml:space="preserve">or write to </t>
  </si>
  <si>
    <t>T. BILLS / Treasury Bills</t>
  </si>
  <si>
    <t xml:space="preserve">T. BOND / Treasury Bonds </t>
  </si>
  <si>
    <t xml:space="preserve"> A - Blerje në tregun primar</t>
  </si>
  <si>
    <t xml:space="preserve"> B - Shitje nga portofoli i bankës  </t>
  </si>
  <si>
    <t xml:space="preserve"> C - Blerje nga individët para afatit të maturimit</t>
  </si>
  <si>
    <t xml:space="preserve"> E - Shlyerje e vleres nominale në maturim</t>
  </si>
  <si>
    <r>
      <t xml:space="preserve">   Lloji i Transaksionit                                          </t>
    </r>
    <r>
      <rPr>
        <i/>
        <sz val="11"/>
        <color indexed="9"/>
        <rFont val="Times New Roman"/>
        <family val="1"/>
      </rPr>
      <t>Type of Transaction</t>
    </r>
    <r>
      <rPr>
        <b/>
        <sz val="11"/>
        <color indexed="9"/>
        <rFont val="Times New Roman"/>
        <family val="1"/>
      </rPr>
      <t xml:space="preserve">  </t>
    </r>
  </si>
  <si>
    <r>
      <t xml:space="preserve">Shitje nga portofoli i ndërmjetësit  financiar                                                                </t>
    </r>
    <r>
      <rPr>
        <i/>
        <sz val="8"/>
        <color indexed="63"/>
        <rFont val="Times New Roman"/>
        <family val="1"/>
      </rPr>
      <t xml:space="preserve">Selling from  Financial Intermediaries Portfolio </t>
    </r>
  </si>
  <si>
    <r>
      <t xml:space="preserve">Shitje nga portofoli i ndërmjetësit  financiar                                                     </t>
    </r>
    <r>
      <rPr>
        <i/>
        <sz val="8"/>
        <color indexed="63"/>
        <rFont val="Times New Roman"/>
        <family val="1"/>
      </rPr>
      <t xml:space="preserve">Selling from  Financial Intermediaries Portfolio </t>
    </r>
  </si>
  <si>
    <t>Transactions according to Government Securities Retail (Treasury Bills, Treasury Bonds )</t>
  </si>
  <si>
    <t xml:space="preserve"> Ecuria mujore  e transaksionit "Shitjeve nga Portofoli i Ndërmjetësit Financiar" </t>
  </si>
  <si>
    <t xml:space="preserve"> Ecuria mujore  e transaksionit "Blerje nga Individet para Afatit të Maturimit"</t>
  </si>
  <si>
    <t xml:space="preserve">Monthly track of "Selling from  Financial Intermediaries Portfolio" </t>
  </si>
  <si>
    <t xml:space="preserve">Monthly track "Purchase from individual prior to maturity date"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</si>
  <si>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</si>
  <si>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r>
      <t xml:space="preserve">Nr i transaksioneve                               </t>
    </r>
    <r>
      <rPr>
        <i/>
        <sz val="8"/>
        <color indexed="63"/>
        <rFont val="Times New Roman"/>
        <family val="1"/>
      </rPr>
      <t xml:space="preserve">No. Trans. </t>
    </r>
  </si>
  <si>
    <r>
      <t xml:space="preserve">Shitje nga portofoli i ndërmjetësit  financiar    </t>
    </r>
    <r>
      <rPr>
        <i/>
        <sz val="8"/>
        <color indexed="63"/>
        <rFont val="Times New Roman"/>
        <family val="1"/>
      </rPr>
      <t xml:space="preserve">Selling from  Financial Intermediaries Portfolio </t>
    </r>
  </si>
  <si>
    <r>
      <t xml:space="preserve">Shitje nga portofoli i ndërmjetësit  financiar / </t>
    </r>
    <r>
      <rPr>
        <i/>
        <sz val="9"/>
        <rFont val="Times New Roman CE"/>
        <family val="0"/>
      </rPr>
      <t xml:space="preserve">Selling from  Financial Intermediaries Portfolio </t>
    </r>
  </si>
  <si>
    <t xml:space="preserve">No of Transactions from Financial Intermediaries Portfolio </t>
  </si>
  <si>
    <t>Ecuria mujore  e transaksionit "Blerje nga Individet para Afatit të Maturimit"</t>
  </si>
  <si>
    <t xml:space="preserve">Monthly track of "Purchase from individuals prior to maturity date"  </t>
  </si>
  <si>
    <t>No  of Transactions from Purchase from individuals prior to maturity date</t>
  </si>
  <si>
    <t>INTESA SANPAOLO</t>
  </si>
  <si>
    <t>Tregu me Pakicë i Letrave me Vlerë të Qeverisë 2008, 2009</t>
  </si>
  <si>
    <t xml:space="preserve">`09/`08-1 </t>
  </si>
  <si>
    <t>Government Securities Retail Market 2008, 2009</t>
  </si>
  <si>
    <t xml:space="preserve"> A -  Purchase in the primary market</t>
  </si>
  <si>
    <t>BKT - National Commercial Bank</t>
  </si>
  <si>
    <t xml:space="preserve"> B -  Selling from  Financial Intermediaries Portfolio </t>
  </si>
  <si>
    <t xml:space="preserve"> C -  Purchase from individuals prior to maturity date</t>
  </si>
  <si>
    <t>Janar - Shtator 2009</t>
  </si>
  <si>
    <r>
      <t>Periudha Janar - Shtator /</t>
    </r>
    <r>
      <rPr>
        <i/>
        <sz val="9"/>
        <rFont val="Times New Roman"/>
        <family val="1"/>
      </rPr>
      <t xml:space="preserve"> January - September</t>
    </r>
  </si>
  <si>
    <r>
      <t>Periudha Janar - Shtator 2009 /</t>
    </r>
    <r>
      <rPr>
        <sz val="9"/>
        <color indexed="63"/>
        <rFont val="Times New Roman"/>
        <family val="1"/>
      </rPr>
      <t xml:space="preserve"> </t>
    </r>
    <r>
      <rPr>
        <i/>
        <sz val="9"/>
        <color indexed="63"/>
        <rFont val="Times New Roman"/>
        <family val="1"/>
      </rPr>
      <t>January - September 2009</t>
    </r>
  </si>
  <si>
    <r>
      <t>Periudha Janar - Shtator 2009 /</t>
    </r>
    <r>
      <rPr>
        <i/>
        <sz val="9"/>
        <rFont val="Times New Roman"/>
        <family val="1"/>
      </rPr>
      <t xml:space="preserve"> January - September 2009</t>
    </r>
  </si>
  <si>
    <r>
      <t>Periudha Janar - Shtator 2009 /</t>
    </r>
    <r>
      <rPr>
        <i/>
        <sz val="9"/>
        <color indexed="63"/>
        <rFont val="Times New Roman"/>
        <family val="1"/>
      </rPr>
      <t xml:space="preserve"> January - September 2009</t>
    </r>
  </si>
  <si>
    <t>Publikuar 30 Tetor 2009</t>
  </si>
  <si>
    <t>Published 30 October 2009</t>
  </si>
  <si>
    <t>Page 3</t>
  </si>
  <si>
    <t>Page 4</t>
  </si>
  <si>
    <t>Page 5</t>
  </si>
  <si>
    <t>Page 6</t>
  </si>
  <si>
    <t>Page 7</t>
  </si>
  <si>
    <t>Page 8</t>
  </si>
  <si>
    <t>Page 9</t>
  </si>
  <si>
    <t xml:space="preserve"> Tregu me Pakicë i Letrave me Vlerë të Qeverise </t>
  </si>
  <si>
    <t>Faqe 10</t>
  </si>
  <si>
    <t>Page 10</t>
  </si>
  <si>
    <r>
      <t xml:space="preserve">Viti 2008 / </t>
    </r>
    <r>
      <rPr>
        <b/>
        <i/>
        <sz val="8"/>
        <color indexed="9"/>
        <rFont val="Times New Roman"/>
        <family val="1"/>
      </rPr>
      <t>Year 2008</t>
    </r>
  </si>
  <si>
    <r>
      <t xml:space="preserve">Viti 2009 / </t>
    </r>
    <r>
      <rPr>
        <b/>
        <i/>
        <sz val="8"/>
        <color indexed="9"/>
        <rFont val="Times New Roman"/>
        <family val="1"/>
      </rPr>
      <t>Year 2009</t>
    </r>
  </si>
  <si>
    <t>January - September 2009</t>
  </si>
  <si>
    <t xml:space="preserve"> Tregu me Pakicë i Letrave me Vlerë të Qeverisë Janar - Shtator 2008, 2009</t>
  </si>
  <si>
    <t xml:space="preserve"> Tregu me Pakicë i Letrave me Vlerë të Qeverisë Janar - Shtator  2008, 2009 (Nr. Transaksionesh)</t>
  </si>
  <si>
    <t xml:space="preserve"> Transaksionet sipas llojit te Letrave me Vlere të Qeverisë (Bono Thesari, Obligacione)</t>
  </si>
  <si>
    <t>Government Securities Retail Market January - September 2008, 2009</t>
  </si>
  <si>
    <t>Government Securities Retail Market January - September 2008, 2009 (No. of Transactions)</t>
  </si>
  <si>
    <r>
      <t xml:space="preserve">Letra me Vlerë të Qeverisë / </t>
    </r>
    <r>
      <rPr>
        <i/>
        <sz val="10"/>
        <color indexed="16"/>
        <rFont val="Times New Roman"/>
        <family val="1"/>
      </rPr>
      <t xml:space="preserve">Government Securities </t>
    </r>
  </si>
  <si>
    <t xml:space="preserve">Ecuria mujore e transaksionit "Shitje nga Portofoli i Ndërmjetësit Financiar" </t>
  </si>
  <si>
    <t xml:space="preserve">Monthly Track of "Selling from Financial Intermediaries Portfolio" </t>
  </si>
  <si>
    <r>
      <t xml:space="preserve">Korrik / </t>
    </r>
    <r>
      <rPr>
        <i/>
        <sz val="8"/>
        <color indexed="9"/>
        <rFont val="Times New Roman"/>
        <family val="1"/>
      </rPr>
      <t>Jul</t>
    </r>
  </si>
  <si>
    <r>
      <t xml:space="preserve">Qershor / </t>
    </r>
    <r>
      <rPr>
        <i/>
        <sz val="8"/>
        <color indexed="9"/>
        <rFont val="Times New Roman"/>
        <family val="1"/>
      </rPr>
      <t>Jun</t>
    </r>
  </si>
  <si>
    <r>
      <t xml:space="preserve">Maj / </t>
    </r>
    <r>
      <rPr>
        <i/>
        <sz val="8"/>
        <color indexed="9"/>
        <rFont val="Times New Roman"/>
        <family val="1"/>
      </rPr>
      <t>May</t>
    </r>
  </si>
  <si>
    <r>
      <t xml:space="preserve">Shkurt / </t>
    </r>
    <r>
      <rPr>
        <i/>
        <sz val="8"/>
        <color indexed="9"/>
        <rFont val="Times New Roman"/>
        <family val="1"/>
      </rPr>
      <t>Feb</t>
    </r>
  </si>
  <si>
    <r>
      <t xml:space="preserve">Mars / </t>
    </r>
    <r>
      <rPr>
        <i/>
        <sz val="8"/>
        <color indexed="9"/>
        <rFont val="Times New Roman"/>
        <family val="1"/>
      </rPr>
      <t>Mar</t>
    </r>
  </si>
  <si>
    <r>
      <t xml:space="preserve">Tetor / </t>
    </r>
    <r>
      <rPr>
        <i/>
        <sz val="8"/>
        <color indexed="9"/>
        <rFont val="Times New Roman"/>
        <family val="1"/>
      </rPr>
      <t>Oct</t>
    </r>
  </si>
  <si>
    <r>
      <t xml:space="preserve">Shtator / </t>
    </r>
    <r>
      <rPr>
        <i/>
        <sz val="8"/>
        <color indexed="9"/>
        <rFont val="Times New Roman"/>
        <family val="1"/>
      </rPr>
      <t>Sep</t>
    </r>
  </si>
  <si>
    <r>
      <t xml:space="preserve">Gusht / </t>
    </r>
    <r>
      <rPr>
        <i/>
        <sz val="8"/>
        <color indexed="9"/>
        <rFont val="Times New Roman"/>
        <family val="1"/>
      </rPr>
      <t>Aug</t>
    </r>
  </si>
  <si>
    <r>
      <t xml:space="preserve">Ritmi i ndryshimit (në %)                   </t>
    </r>
    <r>
      <rPr>
        <i/>
        <sz val="8"/>
        <color indexed="63"/>
        <rFont val="Times New Roman"/>
        <family val="1"/>
      </rPr>
      <t xml:space="preserve">Change (in %) </t>
    </r>
  </si>
  <si>
    <r>
      <t xml:space="preserve">Ritmi i ndryshimit (në %)                                   </t>
    </r>
    <r>
      <rPr>
        <i/>
        <sz val="8"/>
        <color indexed="63"/>
        <rFont val="Times New Roman"/>
        <family val="1"/>
      </rPr>
      <t xml:space="preserve">Change (in %) </t>
    </r>
  </si>
  <si>
    <t xml:space="preserve">Nr i Transaksioneve nga portofoli i ndërmjetësit  financiar </t>
  </si>
  <si>
    <t xml:space="preserve">Nr i Transaksioneve blerje  nga individidët para afatit te maturimit  </t>
  </si>
  <si>
    <r>
      <t xml:space="preserve">Nr.Trans           </t>
    </r>
    <r>
      <rPr>
        <i/>
        <sz val="8"/>
        <color indexed="9"/>
        <rFont val="Times New Roman"/>
        <family val="1"/>
      </rPr>
      <t xml:space="preserve"> No. Trans </t>
    </r>
  </si>
  <si>
    <t>Të dhënat e përdorura në këtë publikim bazohen në raportimet e vetë Ndërmjetësve Financiarë pranë AMF, sipas formatit të përcaktuar në përputhje me rregulloren Nr. 8/2, datë 28.09.2005 "Mbi Tregun me Pakicë të Bonove të Thesarit të Qeverisë së RSH".</t>
  </si>
  <si>
    <t>Nr. Trans. -  Numri i Transaksioneve</t>
  </si>
  <si>
    <t>Data in this publication are sourced from statistical returns submitted to AFSA by authorised Financial Intermediaries, under the Regulation No. 8/2, Date 28.09.2006 "Government Securities Retail Market".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</si>
</sst>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L_e_k_-;\-* #,##0.00_L_e_k_-;_-* &quot;-&quot;??_L_e_k_-;_-@_-"/>
    <numFmt numFmtId="165" formatCode="#,##0.000"/>
    <numFmt numFmtId="166" formatCode="_(* #,##0.0_);_(* \(#,##0.0\);_(* &quot;-&quot;??_);_(@_)"/>
    <numFmt numFmtId="167" formatCode="_(* #,##0.000_);_(* \(#,##0.000\);_(* &quot;-&quot;??_);_(@_)"/>
    <numFmt numFmtId="168" formatCode="0.0%"/>
    <numFmt numFmtId="169" formatCode="0.000%"/>
    <numFmt numFmtId="170" formatCode="0.0000%"/>
    <numFmt numFmtId="171" formatCode="0.00_);[Red]\(0.00\)"/>
    <numFmt numFmtId="172" formatCode="[$-409]mmmmm;@"/>
    <numFmt numFmtId="173" formatCode="0.00000"/>
    <numFmt numFmtId="174" formatCode="0.0000"/>
    <numFmt numFmtId="175" formatCode="0.000"/>
    <numFmt numFmtId="176" formatCode="0.0"/>
    <numFmt numFmtId="177" formatCode="_(* #,##0_);_(* \(#,##0\);_(* &quot;-&quot;??_);_(@_)"/>
    <numFmt numFmtId="178" formatCode="_(* #,##0.0000_);_(* \(#,##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_);_(* \(#,##0.000\);_(* &quot;-&quot;???_);_(@_)"/>
    <numFmt numFmtId="184" formatCode="_(* #,##0.0_);_(* \(#,##0.0\);_(* &quot;-&quot;?_);_(@_)"/>
    <numFmt numFmtId="185" formatCode="[$-409]dddd\,\ mmmm\ dd\,\ yyyy"/>
    <numFmt numFmtId="186" formatCode="[$-409]h:mm:ss\ AM/PM"/>
  </numFmts>
  <fonts count="139">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i/>
      <sz val="9"/>
      <color indexed="9"/>
      <name val="Times New Roman"/>
      <family val="1"/>
    </font>
    <font>
      <b/>
      <sz val="9"/>
      <color indexed="63"/>
      <name val="Times New Roman"/>
      <family val="1"/>
    </font>
    <font>
      <i/>
      <sz val="9"/>
      <color indexed="63"/>
      <name val="Times New Roman"/>
      <family val="1"/>
    </font>
    <font>
      <b/>
      <i/>
      <sz val="9"/>
      <color indexed="63"/>
      <name val="Times New Roman"/>
      <family val="1"/>
    </font>
    <font>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9"/>
      <color indexed="8"/>
      <name val="Times New Roman"/>
      <family val="1"/>
    </font>
    <font>
      <sz val="10"/>
      <color indexed="8"/>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i/>
      <sz val="10"/>
      <color indexed="8"/>
      <name val="Times New Roman"/>
      <family val="1"/>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b/>
      <sz val="16"/>
      <color indexed="60"/>
      <name val="Trebuchet MS"/>
      <family val="2"/>
    </font>
    <font>
      <sz val="9"/>
      <color indexed="8"/>
      <name val="Calibri"/>
      <family val="2"/>
    </font>
    <font>
      <b/>
      <sz val="8"/>
      <color indexed="63"/>
      <name val="Times New Roman"/>
      <family val="1"/>
    </font>
    <font>
      <b/>
      <i/>
      <sz val="8"/>
      <color indexed="63"/>
      <name val="Times New Roman"/>
      <family val="1"/>
    </font>
    <font>
      <sz val="8"/>
      <color indexed="8"/>
      <name val="Calibri"/>
      <family val="2"/>
    </font>
    <font>
      <sz val="8"/>
      <color indexed="63"/>
      <name val="Times New Roman"/>
      <family val="1"/>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12"/>
      <name val="Times New Roman CE"/>
      <family val="0"/>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sz val="9"/>
      <color indexed="16"/>
      <name val="Trebuchet MS"/>
      <family val="2"/>
    </font>
    <font>
      <i/>
      <sz val="8"/>
      <color indexed="63"/>
      <name val="Times New Roman"/>
      <family val="1"/>
    </font>
    <font>
      <sz val="8"/>
      <name val="Times New Roman"/>
      <family val="1"/>
    </font>
    <font>
      <b/>
      <sz val="8"/>
      <color indexed="16"/>
      <name val="Trebuchet MS"/>
      <family val="2"/>
    </font>
    <font>
      <sz val="8"/>
      <name val="Trebuchet MS"/>
      <family val="2"/>
    </font>
    <font>
      <b/>
      <sz val="8"/>
      <color indexed="58"/>
      <name val="Trebuchet MS"/>
      <family val="2"/>
    </font>
    <font>
      <b/>
      <sz val="8"/>
      <color indexed="10"/>
      <name val="Trebuchet MS"/>
      <family val="2"/>
    </font>
    <font>
      <b/>
      <sz val="8"/>
      <name val="Trebuchet MS"/>
      <family val="2"/>
    </font>
    <font>
      <u val="single"/>
      <sz val="8"/>
      <color indexed="12"/>
      <name val="Arial"/>
      <family val="2"/>
    </font>
    <font>
      <i/>
      <sz val="8"/>
      <name val="Times New Roman"/>
      <family val="1"/>
    </font>
    <font>
      <i/>
      <sz val="8"/>
      <color indexed="10"/>
      <name val="Times New Roman"/>
      <family val="1"/>
    </font>
    <font>
      <i/>
      <sz val="12"/>
      <color indexed="9"/>
      <name val="Times New Roman"/>
      <family val="1"/>
    </font>
    <font>
      <sz val="11"/>
      <color indexed="10"/>
      <name val="Calibri"/>
      <family val="2"/>
    </font>
    <font>
      <i/>
      <vertAlign val="superscript"/>
      <sz val="10"/>
      <color indexed="9"/>
      <name val="Times New Roman"/>
      <family val="1"/>
    </font>
    <font>
      <sz val="8"/>
      <color indexed="63"/>
      <name val="Trebuchet MS"/>
      <family val="2"/>
    </font>
    <font>
      <sz val="8"/>
      <color indexed="8"/>
      <name val="Trebuchet MS"/>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name val="Times New Roman CE"/>
      <family val="0"/>
    </font>
    <font>
      <sz val="10"/>
      <color indexed="8"/>
      <name val="Calibri"/>
      <family val="0"/>
    </font>
    <font>
      <sz val="5"/>
      <color indexed="8"/>
      <name val="Arial"/>
      <family val="0"/>
    </font>
    <font>
      <sz val="10"/>
      <color indexed="63"/>
      <name val="Arial"/>
      <family val="0"/>
    </font>
    <font>
      <sz val="8"/>
      <color indexed="63"/>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color indexed="10"/>
      <name val="Times New Roman"/>
      <family val="1"/>
    </font>
    <font>
      <b/>
      <sz val="8"/>
      <color indexed="8"/>
      <name val="Times New Roman"/>
      <family val="0"/>
    </font>
    <font>
      <i/>
      <sz val="8"/>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indexed="55"/>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color indexed="63"/>
      </bottom>
    </border>
    <border>
      <left>
        <color indexed="63"/>
      </left>
      <right>
        <color indexed="63"/>
      </right>
      <top style="dotted">
        <color indexed="23"/>
      </top>
      <bottom style="dotted">
        <color indexed="23"/>
      </bottom>
    </border>
    <border>
      <left style="medium">
        <color indexed="9"/>
      </left>
      <right style="medium">
        <color indexed="9"/>
      </right>
      <top style="medium">
        <color indexed="9"/>
      </top>
      <bottom style="medium">
        <color indexed="9"/>
      </bottom>
    </border>
    <border>
      <left>
        <color indexed="63"/>
      </left>
      <right>
        <color indexed="63"/>
      </right>
      <top style="dotted">
        <color indexed="22"/>
      </top>
      <bottom>
        <color indexed="63"/>
      </bottom>
    </border>
    <border>
      <left>
        <color indexed="63"/>
      </left>
      <right>
        <color indexed="63"/>
      </right>
      <top style="thick">
        <color indexed="23"/>
      </top>
      <bottom style="dotted">
        <color indexed="23"/>
      </bottom>
    </border>
    <border>
      <left>
        <color indexed="63"/>
      </left>
      <right>
        <color indexed="63"/>
      </right>
      <top style="medium">
        <color indexed="23"/>
      </top>
      <bottom style="dotted">
        <color indexed="23"/>
      </bottom>
    </border>
    <border>
      <left>
        <color indexed="63"/>
      </left>
      <right>
        <color indexed="63"/>
      </right>
      <top>
        <color indexed="63"/>
      </top>
      <bottom style="dotted">
        <color indexed="23"/>
      </bottom>
    </border>
    <border>
      <left style="thick">
        <color theme="0" tint="-0.149959996342659"/>
      </left>
      <right style="thick">
        <color theme="0" tint="-0.149959996342659"/>
      </right>
      <top style="thick">
        <color theme="0" tint="-0.14993000030517578"/>
      </top>
      <bottom style="thick">
        <color theme="0" tint="-0.14993000030517578"/>
      </bottom>
    </border>
    <border>
      <left>
        <color indexed="63"/>
      </left>
      <right>
        <color indexed="63"/>
      </right>
      <top style="medium">
        <color indexed="22"/>
      </top>
      <bottom style="medium">
        <color indexed="22"/>
      </bottom>
    </border>
    <border>
      <left style="thin">
        <color indexed="9"/>
      </left>
      <right style="thin">
        <color indexed="9"/>
      </right>
      <top style="thin">
        <color indexed="9"/>
      </top>
      <bottom style="thin">
        <color indexed="9"/>
      </bottom>
    </border>
    <border>
      <left style="thick">
        <color theme="0" tint="-0.149959996342659"/>
      </left>
      <right style="thick">
        <color theme="0" tint="-0.24993999302387238"/>
      </right>
      <top>
        <color indexed="63"/>
      </top>
      <bottom style="thick">
        <color indexed="22"/>
      </bottom>
    </border>
    <border>
      <left style="thick">
        <color theme="0" tint="-0.149959996342659"/>
      </left>
      <right style="thick">
        <color theme="0" tint="-0.149959996342659"/>
      </right>
      <top>
        <color indexed="63"/>
      </top>
      <bottom style="thick">
        <color theme="0" tint="-0.14993000030517578"/>
      </bottom>
    </border>
    <border>
      <left>
        <color indexed="63"/>
      </left>
      <right>
        <color indexed="63"/>
      </right>
      <top>
        <color indexed="63"/>
      </top>
      <bottom style="thick">
        <color indexed="23"/>
      </bottom>
    </border>
    <border>
      <left style="medium">
        <color indexed="9"/>
      </left>
      <right>
        <color indexed="63"/>
      </right>
      <top style="medium">
        <color indexed="9"/>
      </top>
      <bottom>
        <color indexed="63"/>
      </bottom>
    </border>
    <border>
      <left>
        <color indexed="63"/>
      </left>
      <right style="thin">
        <color indexed="9"/>
      </right>
      <top style="medium">
        <color indexed="9"/>
      </top>
      <bottom>
        <color indexed="63"/>
      </bottom>
    </border>
    <border>
      <left style="medium">
        <color indexed="9"/>
      </left>
      <right>
        <color indexed="63"/>
      </right>
      <top>
        <color indexed="63"/>
      </top>
      <bottom style="medium">
        <color indexed="9"/>
      </bottom>
    </border>
    <border>
      <left>
        <color indexed="63"/>
      </left>
      <right style="thin">
        <color indexed="9"/>
      </right>
      <top>
        <color indexed="63"/>
      </top>
      <bottom style="medium">
        <color indexed="9"/>
      </bottom>
    </border>
    <border>
      <left style="thin">
        <color indexed="9"/>
      </left>
      <right style="medium">
        <color indexed="9"/>
      </right>
      <top style="medium">
        <color indexed="9"/>
      </top>
      <bottom style="thin">
        <color indexed="9"/>
      </bottom>
    </border>
    <border>
      <left style="medium">
        <color indexed="9"/>
      </left>
      <right>
        <color indexed="63"/>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color indexed="63"/>
      </left>
      <right style="medium">
        <color indexed="9"/>
      </right>
      <top style="medium">
        <color indexed="9"/>
      </top>
      <bottom style="thin">
        <color indexed="9"/>
      </bottom>
    </border>
    <border>
      <left>
        <color indexed="63"/>
      </left>
      <right>
        <color indexed="63"/>
      </right>
      <top>
        <color indexed="63"/>
      </top>
      <bottom style="thick">
        <color theme="0" tint="-0.4999699890613556"/>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ck">
        <color indexed="22"/>
      </left>
      <right>
        <color indexed="63"/>
      </right>
      <top style="thick">
        <color indexed="22"/>
      </top>
      <bottom style="thick">
        <color theme="0" tint="-0.14993000030517578"/>
      </bottom>
    </border>
    <border>
      <left>
        <color indexed="63"/>
      </left>
      <right>
        <color indexed="63"/>
      </right>
      <top style="thick">
        <color indexed="22"/>
      </top>
      <bottom style="thick">
        <color theme="0" tint="-0.14993000030517578"/>
      </bottom>
    </border>
    <border>
      <left>
        <color indexed="63"/>
      </left>
      <right style="thick">
        <color indexed="22"/>
      </right>
      <top style="thick">
        <color indexed="22"/>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3"/>
      </bottom>
    </border>
    <border>
      <left style="thick">
        <color indexed="22"/>
      </left>
      <right>
        <color indexed="63"/>
      </right>
      <top style="thick">
        <color theme="0" tint="-0.149959996342659"/>
      </top>
      <bottom style="thick">
        <color theme="0" tint="-0.14993000030517578"/>
      </bottom>
    </border>
    <border>
      <left>
        <color indexed="63"/>
      </left>
      <right>
        <color indexed="63"/>
      </right>
      <top style="thick">
        <color theme="0" tint="-0.149959996342659"/>
      </top>
      <bottom style="thick">
        <color theme="0" tint="-0.14993000030517578"/>
      </bottom>
    </border>
    <border>
      <left>
        <color indexed="63"/>
      </left>
      <right style="thick">
        <color indexed="22"/>
      </right>
      <top style="thick">
        <color theme="0" tint="-0.149959996342659"/>
      </top>
      <bottom style="thick">
        <color theme="0" tint="-0.14993000030517578"/>
      </bottom>
    </border>
    <border>
      <left>
        <color indexed="63"/>
      </left>
      <right style="thick">
        <color indexed="22"/>
      </right>
      <top>
        <color indexed="63"/>
      </top>
      <bottom style="medium">
        <color indexed="22"/>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color indexed="63"/>
      </left>
      <right>
        <color indexed="63"/>
      </right>
      <top style="medium">
        <color indexed="9"/>
      </top>
      <bottom style="medium">
        <color indexed="9"/>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20" fillId="26" borderId="0" applyNumberFormat="0" applyBorder="0" applyAlignment="0" applyProtection="0"/>
    <xf numFmtId="0" fontId="121" fillId="27" borderId="1" applyNumberFormat="0" applyAlignment="0" applyProtection="0"/>
    <xf numFmtId="0" fontId="12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5" fillId="29" borderId="0" applyNumberFormat="0" applyBorder="0" applyAlignment="0" applyProtection="0"/>
    <xf numFmtId="0" fontId="126" fillId="0" borderId="3" applyNumberFormat="0" applyFill="0" applyAlignment="0" applyProtection="0"/>
    <xf numFmtId="0" fontId="127" fillId="0" borderId="4" applyNumberFormat="0" applyFill="0" applyAlignment="0" applyProtection="0"/>
    <xf numFmtId="0" fontId="128" fillId="0" borderId="5"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30" borderId="1" applyNumberFormat="0" applyAlignment="0" applyProtection="0"/>
    <xf numFmtId="0" fontId="131" fillId="0" borderId="6" applyNumberFormat="0" applyFill="0" applyAlignment="0" applyProtection="0"/>
    <xf numFmtId="0" fontId="132" fillId="31" borderId="0" applyNumberFormat="0" applyBorder="0" applyAlignment="0" applyProtection="0"/>
    <xf numFmtId="0" fontId="2" fillId="0" borderId="0">
      <alignment/>
      <protection/>
    </xf>
    <xf numFmtId="0" fontId="2" fillId="0" borderId="0">
      <alignment/>
      <protection/>
    </xf>
    <xf numFmtId="0" fontId="1" fillId="32" borderId="7" applyNumberFormat="0" applyFont="0" applyAlignment="0" applyProtection="0"/>
    <xf numFmtId="0" fontId="133" fillId="27" borderId="8" applyNumberFormat="0" applyAlignment="0" applyProtection="0"/>
    <xf numFmtId="9" fontId="1" fillId="0" borderId="0" applyFont="0" applyFill="0" applyBorder="0" applyAlignment="0" applyProtection="0"/>
    <xf numFmtId="0" fontId="134" fillId="0" borderId="0" applyNumberFormat="0" applyFill="0" applyBorder="0" applyAlignment="0" applyProtection="0"/>
    <xf numFmtId="0" fontId="135" fillId="0" borderId="9" applyNumberFormat="0" applyFill="0" applyAlignment="0" applyProtection="0"/>
    <xf numFmtId="0" fontId="136" fillId="0" borderId="0" applyNumberFormat="0" applyFill="0" applyBorder="0" applyAlignment="0" applyProtection="0"/>
  </cellStyleXfs>
  <cellXfs count="271">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57" applyFont="1" applyFill="1" applyBorder="1" applyAlignment="1">
      <alignment/>
      <protection/>
    </xf>
    <xf numFmtId="0" fontId="4" fillId="0" borderId="0" xfId="57" applyFont="1" applyFill="1" applyBorder="1" applyAlignment="1">
      <alignment/>
      <protection/>
    </xf>
    <xf numFmtId="0" fontId="6" fillId="33" borderId="0" xfId="57" applyNumberFormat="1" applyFont="1" applyFill="1" applyBorder="1" applyAlignment="1">
      <alignment horizontal="left" vertical="top"/>
      <protection/>
    </xf>
    <xf numFmtId="0" fontId="6" fillId="33" borderId="0" xfId="57" applyFont="1" applyFill="1" applyBorder="1" applyAlignment="1" applyProtection="1">
      <alignment horizontal="left" vertical="center"/>
      <protection hidden="1"/>
    </xf>
    <xf numFmtId="0" fontId="6" fillId="33" borderId="0" xfId="58" applyFont="1" applyFill="1" applyBorder="1" applyAlignment="1">
      <alignment vertical="center"/>
      <protection/>
    </xf>
    <xf numFmtId="0" fontId="7" fillId="33" borderId="0" xfId="57"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2" fillId="33" borderId="0" xfId="0" applyFont="1" applyFill="1" applyBorder="1" applyAlignment="1">
      <alignment/>
    </xf>
    <xf numFmtId="0" fontId="12" fillId="33" borderId="0" xfId="0" applyFont="1" applyFill="1" applyAlignment="1">
      <alignment/>
    </xf>
    <xf numFmtId="2" fontId="7" fillId="33" borderId="0" xfId="57" applyNumberFormat="1" applyFont="1" applyFill="1" applyBorder="1" applyAlignment="1">
      <alignment/>
      <protection/>
    </xf>
    <xf numFmtId="0" fontId="7" fillId="33" borderId="0" xfId="57" applyNumberFormat="1" applyFont="1" applyFill="1" applyBorder="1" applyAlignment="1">
      <alignment horizontal="left" vertical="top"/>
      <protection/>
    </xf>
    <xf numFmtId="4" fontId="7" fillId="33" borderId="0" xfId="57" applyNumberFormat="1" applyFont="1" applyFill="1" applyBorder="1" applyAlignment="1">
      <alignment/>
      <protection/>
    </xf>
    <xf numFmtId="0" fontId="6" fillId="33" borderId="0" xfId="57" applyFont="1" applyFill="1" applyBorder="1" applyAlignment="1">
      <alignment horizontal="center" vertical="center"/>
      <protection/>
    </xf>
    <xf numFmtId="0" fontId="6" fillId="33" borderId="0" xfId="57" applyFont="1" applyFill="1" applyBorder="1" applyAlignment="1">
      <alignment horizontal="center" vertical="center" wrapText="1" shrinkToFit="1"/>
      <protection/>
    </xf>
    <xf numFmtId="0" fontId="6" fillId="33" borderId="0" xfId="57" applyFont="1" applyFill="1" applyBorder="1" applyAlignment="1">
      <alignment horizontal="center" vertical="center" wrapText="1"/>
      <protection/>
    </xf>
    <xf numFmtId="0" fontId="6" fillId="33" borderId="0" xfId="57" applyFont="1" applyFill="1" applyBorder="1" applyAlignment="1">
      <alignment horizontal="left" vertical="center" wrapText="1"/>
      <protection/>
    </xf>
    <xf numFmtId="3" fontId="6" fillId="33" borderId="0" xfId="57" applyNumberFormat="1" applyFont="1" applyFill="1" applyBorder="1" applyAlignment="1" applyProtection="1">
      <alignment vertical="center"/>
      <protection locked="0"/>
    </xf>
    <xf numFmtId="3" fontId="7" fillId="33" borderId="0" xfId="57" applyNumberFormat="1" applyFont="1" applyFill="1" applyBorder="1" applyAlignment="1">
      <alignment/>
      <protection/>
    </xf>
    <xf numFmtId="3" fontId="15" fillId="33" borderId="0" xfId="57" applyNumberFormat="1" applyFont="1" applyFill="1" applyBorder="1" applyAlignment="1">
      <alignment/>
      <protection/>
    </xf>
    <xf numFmtId="3" fontId="15" fillId="33" borderId="0" xfId="57" applyNumberFormat="1" applyFont="1" applyFill="1" applyBorder="1" applyAlignment="1">
      <alignment horizontal="right"/>
      <protection/>
    </xf>
    <xf numFmtId="3" fontId="15" fillId="33" borderId="0" xfId="57" applyNumberFormat="1" applyFont="1" applyFill="1" applyBorder="1" applyAlignment="1">
      <alignment horizontal="center"/>
      <protection/>
    </xf>
    <xf numFmtId="0" fontId="16" fillId="33" borderId="0" xfId="0" applyFont="1" applyFill="1" applyBorder="1" applyAlignment="1">
      <alignment horizontal="right"/>
    </xf>
    <xf numFmtId="0" fontId="16" fillId="33" borderId="0" xfId="0" applyFont="1" applyFill="1" applyBorder="1" applyAlignment="1">
      <alignment horizontal="left"/>
    </xf>
    <xf numFmtId="0" fontId="16" fillId="33" borderId="0" xfId="0" applyFont="1" applyFill="1" applyBorder="1" applyAlignment="1">
      <alignment/>
    </xf>
    <xf numFmtId="0" fontId="17" fillId="33" borderId="0" xfId="0" applyFont="1" applyFill="1" applyBorder="1" applyAlignment="1">
      <alignment/>
    </xf>
    <xf numFmtId="0" fontId="19" fillId="33" borderId="0" xfId="0" applyFont="1" applyFill="1" applyAlignment="1">
      <alignment/>
    </xf>
    <xf numFmtId="0" fontId="20" fillId="33" borderId="0" xfId="0" applyFont="1" applyFill="1" applyAlignment="1">
      <alignment/>
    </xf>
    <xf numFmtId="0" fontId="21" fillId="33" borderId="0" xfId="0" applyFont="1" applyFill="1" applyAlignment="1">
      <alignment/>
    </xf>
    <xf numFmtId="0" fontId="0" fillId="0" borderId="0" xfId="0" applyFill="1" applyAlignment="1">
      <alignment/>
    </xf>
    <xf numFmtId="0" fontId="29" fillId="33" borderId="0" xfId="0" applyFont="1" applyFill="1" applyAlignment="1">
      <alignment/>
    </xf>
    <xf numFmtId="0" fontId="23" fillId="33" borderId="0" xfId="0" applyFont="1" applyFill="1" applyBorder="1" applyAlignment="1">
      <alignment horizontal="center"/>
    </xf>
    <xf numFmtId="0" fontId="23"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xf>
    <xf numFmtId="0" fontId="31" fillId="33" borderId="0" xfId="0" applyFont="1" applyFill="1" applyAlignment="1">
      <alignment/>
    </xf>
    <xf numFmtId="0" fontId="24" fillId="33" borderId="0" xfId="0" applyFont="1" applyFill="1" applyAlignment="1">
      <alignment/>
    </xf>
    <xf numFmtId="0" fontId="25" fillId="33" borderId="0" xfId="57" applyFont="1" applyFill="1" applyBorder="1" applyAlignment="1">
      <alignment/>
      <protection/>
    </xf>
    <xf numFmtId="0" fontId="26" fillId="33" borderId="0" xfId="57" applyFont="1" applyFill="1" applyBorder="1" applyAlignment="1">
      <alignment/>
      <protection/>
    </xf>
    <xf numFmtId="0" fontId="6" fillId="33" borderId="0" xfId="57" applyFont="1" applyFill="1" applyBorder="1" applyAlignment="1" applyProtection="1">
      <alignment vertical="center"/>
      <protection hidden="1"/>
    </xf>
    <xf numFmtId="43" fontId="31" fillId="33" borderId="0" xfId="0" applyNumberFormat="1" applyFont="1" applyFill="1" applyAlignment="1">
      <alignment/>
    </xf>
    <xf numFmtId="0" fontId="33" fillId="34" borderId="10" xfId="34" applyFont="1" applyFill="1" applyBorder="1" applyAlignment="1">
      <alignment/>
    </xf>
    <xf numFmtId="0" fontId="27" fillId="33" borderId="0" xfId="0" applyFont="1" applyFill="1" applyBorder="1" applyAlignment="1">
      <alignment/>
    </xf>
    <xf numFmtId="0" fontId="11" fillId="33" borderId="0" xfId="0" applyFont="1" applyFill="1" applyBorder="1" applyAlignment="1">
      <alignment horizontal="right"/>
    </xf>
    <xf numFmtId="0" fontId="37" fillId="34" borderId="0" xfId="0" applyFont="1" applyFill="1" applyBorder="1" applyAlignment="1">
      <alignment horizontal="center"/>
    </xf>
    <xf numFmtId="0" fontId="11" fillId="33" borderId="0" xfId="0" applyFont="1" applyFill="1" applyBorder="1" applyAlignment="1">
      <alignment horizontal="center"/>
    </xf>
    <xf numFmtId="43" fontId="12" fillId="33" borderId="11" xfId="42" applyFont="1" applyFill="1" applyBorder="1" applyAlignment="1">
      <alignment horizontal="right"/>
    </xf>
    <xf numFmtId="0" fontId="40" fillId="33" borderId="0" xfId="0" applyFont="1" applyFill="1" applyAlignment="1">
      <alignment/>
    </xf>
    <xf numFmtId="0" fontId="41" fillId="33" borderId="0" xfId="0" applyFont="1" applyFill="1" applyAlignment="1">
      <alignment horizontal="left"/>
    </xf>
    <xf numFmtId="0" fontId="43" fillId="33" borderId="0" xfId="0" applyFont="1" applyFill="1" applyAlignment="1">
      <alignment horizontal="left"/>
    </xf>
    <xf numFmtId="0" fontId="44" fillId="33" borderId="0" xfId="0" applyFont="1" applyFill="1" applyAlignment="1">
      <alignment/>
    </xf>
    <xf numFmtId="0" fontId="45" fillId="33" borderId="0" xfId="0" applyFont="1" applyFill="1" applyAlignment="1">
      <alignment/>
    </xf>
    <xf numFmtId="0" fontId="129" fillId="33" borderId="0" xfId="53" applyFill="1" applyAlignment="1" applyProtection="1">
      <alignment/>
      <protection/>
    </xf>
    <xf numFmtId="0" fontId="46" fillId="33" borderId="0" xfId="0" applyFont="1" applyFill="1" applyAlignment="1">
      <alignment/>
    </xf>
    <xf numFmtId="0" fontId="45" fillId="33" borderId="0" xfId="0" applyNumberFormat="1" applyFont="1" applyFill="1" applyBorder="1" applyAlignment="1">
      <alignment/>
    </xf>
    <xf numFmtId="0" fontId="45" fillId="33" borderId="0" xfId="0" applyFont="1" applyFill="1" applyAlignment="1">
      <alignment horizontal="left"/>
    </xf>
    <xf numFmtId="0" fontId="0" fillId="33" borderId="0" xfId="0" applyFill="1" applyAlignment="1">
      <alignment horizontal="left"/>
    </xf>
    <xf numFmtId="0" fontId="47" fillId="33" borderId="0" xfId="0" applyFont="1" applyFill="1" applyAlignment="1">
      <alignment horizontal="left"/>
    </xf>
    <xf numFmtId="0" fontId="14" fillId="33" borderId="0" xfId="51" applyFont="1" applyFill="1" applyBorder="1" applyAlignment="1">
      <alignment horizontal="left"/>
    </xf>
    <xf numFmtId="0" fontId="48" fillId="33" borderId="0" xfId="0" applyFont="1" applyFill="1" applyBorder="1" applyAlignment="1">
      <alignment/>
    </xf>
    <xf numFmtId="0" fontId="31" fillId="33" borderId="0" xfId="0" applyFont="1" applyFill="1" applyAlignment="1">
      <alignment/>
    </xf>
    <xf numFmtId="43" fontId="31" fillId="33" borderId="0" xfId="0" applyNumberFormat="1" applyFont="1" applyFill="1" applyAlignment="1">
      <alignment/>
    </xf>
    <xf numFmtId="166" fontId="28" fillId="33" borderId="0" xfId="42" applyNumberFormat="1" applyFont="1" applyFill="1" applyAlignment="1">
      <alignment vertical="top"/>
    </xf>
    <xf numFmtId="0" fontId="54" fillId="33" borderId="0" xfId="0" applyFont="1" applyFill="1" applyAlignment="1">
      <alignment/>
    </xf>
    <xf numFmtId="0" fontId="33" fillId="34" borderId="12" xfId="34" applyFont="1" applyFill="1" applyBorder="1" applyAlignment="1">
      <alignment horizontal="center"/>
    </xf>
    <xf numFmtId="166" fontId="5" fillId="33" borderId="0" xfId="42" applyNumberFormat="1" applyFont="1" applyFill="1" applyAlignment="1">
      <alignment horizontal="center"/>
    </xf>
    <xf numFmtId="166" fontId="5" fillId="33" borderId="0" xfId="42" applyNumberFormat="1" applyFont="1" applyFill="1" applyAlignment="1">
      <alignment/>
    </xf>
    <xf numFmtId="0" fontId="62" fillId="33" borderId="0" xfId="0" applyFont="1" applyFill="1" applyAlignment="1">
      <alignment horizontal="left"/>
    </xf>
    <xf numFmtId="0" fontId="63" fillId="33" borderId="0" xfId="0" applyFont="1" applyFill="1" applyAlignment="1">
      <alignment/>
    </xf>
    <xf numFmtId="0" fontId="63" fillId="33" borderId="0" xfId="0" applyFont="1" applyFill="1" applyAlignment="1">
      <alignment horizontal="justify" vertical="top"/>
    </xf>
    <xf numFmtId="0" fontId="60" fillId="33" borderId="13" xfId="0" applyFont="1" applyFill="1" applyBorder="1" applyAlignment="1">
      <alignment/>
    </xf>
    <xf numFmtId="0" fontId="64" fillId="33" borderId="0" xfId="0" applyFont="1" applyFill="1" applyBorder="1" applyAlignment="1">
      <alignment/>
    </xf>
    <xf numFmtId="0" fontId="65" fillId="33" borderId="0" xfId="0" applyFont="1" applyFill="1" applyBorder="1" applyAlignment="1">
      <alignment/>
    </xf>
    <xf numFmtId="43" fontId="12" fillId="33" borderId="11" xfId="42" applyFont="1" applyFill="1" applyBorder="1" applyAlignment="1">
      <alignment horizontal="right"/>
    </xf>
    <xf numFmtId="0" fontId="67" fillId="33" borderId="0" xfId="0" applyFont="1" applyFill="1" applyAlignment="1">
      <alignment horizontal="justify" vertical="top" wrapText="1"/>
    </xf>
    <xf numFmtId="0" fontId="68" fillId="33" borderId="0" xfId="0" applyFont="1" applyFill="1" applyAlignment="1">
      <alignment horizontal="left"/>
    </xf>
    <xf numFmtId="0" fontId="67" fillId="33" borderId="0" xfId="0" applyFont="1" applyFill="1" applyAlignment="1">
      <alignment/>
    </xf>
    <xf numFmtId="0" fontId="69" fillId="33" borderId="0" xfId="0" applyFont="1" applyFill="1" applyAlignment="1">
      <alignment horizontal="left"/>
    </xf>
    <xf numFmtId="0" fontId="67" fillId="33" borderId="0" xfId="0" applyFont="1" applyFill="1" applyAlignment="1">
      <alignment horizontal="left" wrapText="1"/>
    </xf>
    <xf numFmtId="0" fontId="51" fillId="33" borderId="0" xfId="0" applyFont="1" applyFill="1" applyAlignment="1">
      <alignment/>
    </xf>
    <xf numFmtId="0" fontId="52" fillId="33" borderId="0" xfId="51" applyFont="1" applyFill="1" applyBorder="1" applyAlignment="1">
      <alignment horizontal="left"/>
    </xf>
    <xf numFmtId="0" fontId="66" fillId="33" borderId="0" xfId="0" applyFont="1" applyFill="1" applyAlignment="1">
      <alignment horizontal="justify" vertical="top" wrapText="1"/>
    </xf>
    <xf numFmtId="0" fontId="41" fillId="33" borderId="0" xfId="0" applyFont="1" applyFill="1" applyAlignment="1">
      <alignment horizontal="justify" wrapText="1"/>
    </xf>
    <xf numFmtId="0" fontId="41" fillId="33" borderId="0" xfId="0" applyFont="1" applyFill="1" applyAlignment="1">
      <alignment wrapText="1"/>
    </xf>
    <xf numFmtId="0" fontId="41" fillId="33" borderId="0" xfId="0" applyFont="1" applyFill="1" applyAlignment="1">
      <alignment horizontal="justify"/>
    </xf>
    <xf numFmtId="0" fontId="41" fillId="33" borderId="0" xfId="0" applyFont="1" applyFill="1" applyAlignment="1">
      <alignment vertical="top" wrapText="1"/>
    </xf>
    <xf numFmtId="0" fontId="42" fillId="33" borderId="0" xfId="53" applyFont="1" applyFill="1" applyAlignment="1" applyProtection="1">
      <alignment vertical="top" wrapText="1"/>
      <protection/>
    </xf>
    <xf numFmtId="0" fontId="67" fillId="33" borderId="0" xfId="0" applyFont="1" applyFill="1" applyAlignment="1">
      <alignment horizontal="left" vertical="top" wrapText="1"/>
    </xf>
    <xf numFmtId="0" fontId="67" fillId="33" borderId="0" xfId="0" applyFont="1" applyFill="1" applyAlignment="1">
      <alignment horizontal="left"/>
    </xf>
    <xf numFmtId="0" fontId="71" fillId="33" borderId="0" xfId="53" applyFont="1" applyFill="1" applyAlignment="1" applyProtection="1">
      <alignment horizontal="left" vertical="top" wrapText="1"/>
      <protection/>
    </xf>
    <xf numFmtId="43" fontId="13" fillId="33" borderId="11" xfId="42" applyFont="1" applyFill="1" applyBorder="1" applyAlignment="1">
      <alignment horizontal="right"/>
    </xf>
    <xf numFmtId="43" fontId="13" fillId="33" borderId="11" xfId="42" applyFont="1" applyFill="1" applyBorder="1" applyAlignment="1">
      <alignment horizontal="right"/>
    </xf>
    <xf numFmtId="0" fontId="49" fillId="33" borderId="11" xfId="0" applyFont="1" applyFill="1" applyBorder="1" applyAlignment="1">
      <alignment wrapText="1"/>
    </xf>
    <xf numFmtId="43" fontId="50" fillId="33" borderId="11" xfId="42" applyFont="1" applyFill="1" applyBorder="1" applyAlignment="1">
      <alignment/>
    </xf>
    <xf numFmtId="43" fontId="64" fillId="33" borderId="11" xfId="42" applyFont="1" applyFill="1" applyBorder="1" applyAlignment="1">
      <alignment/>
    </xf>
    <xf numFmtId="43" fontId="73" fillId="33" borderId="11" xfId="42" applyFont="1" applyFill="1" applyBorder="1" applyAlignment="1">
      <alignment/>
    </xf>
    <xf numFmtId="0" fontId="49" fillId="33" borderId="11" xfId="51" applyFont="1" applyFill="1" applyBorder="1" applyAlignment="1">
      <alignment wrapText="1"/>
    </xf>
    <xf numFmtId="43" fontId="72" fillId="33" borderId="11" xfId="42" applyFont="1" applyFill="1" applyBorder="1" applyAlignment="1">
      <alignment/>
    </xf>
    <xf numFmtId="0" fontId="49" fillId="33" borderId="14" xfId="51" applyFont="1" applyFill="1" applyBorder="1" applyAlignment="1">
      <alignment wrapText="1"/>
    </xf>
    <xf numFmtId="43" fontId="11" fillId="33" borderId="14" xfId="42" applyFont="1" applyFill="1" applyBorder="1" applyAlignment="1">
      <alignment/>
    </xf>
    <xf numFmtId="0" fontId="64" fillId="33" borderId="11" xfId="51" applyFont="1" applyFill="1" applyBorder="1" applyAlignment="1">
      <alignment horizontal="left"/>
    </xf>
    <xf numFmtId="43" fontId="11" fillId="33" borderId="11" xfId="42" applyFont="1" applyFill="1" applyBorder="1" applyAlignment="1">
      <alignment/>
    </xf>
    <xf numFmtId="43" fontId="11" fillId="33" borderId="11" xfId="42" applyFont="1" applyFill="1" applyBorder="1" applyAlignment="1">
      <alignment/>
    </xf>
    <xf numFmtId="0" fontId="11" fillId="33" borderId="14" xfId="51" applyFont="1" applyFill="1" applyBorder="1" applyAlignment="1">
      <alignment wrapText="1"/>
    </xf>
    <xf numFmtId="0" fontId="11" fillId="33" borderId="11" xfId="51" applyFont="1" applyFill="1" applyBorder="1" applyAlignment="1">
      <alignment wrapText="1"/>
    </xf>
    <xf numFmtId="0" fontId="12" fillId="33" borderId="11" xfId="51" applyFont="1" applyFill="1" applyBorder="1" applyAlignment="1">
      <alignment horizontal="left"/>
    </xf>
    <xf numFmtId="0" fontId="60" fillId="33" borderId="15" xfId="0" applyFont="1" applyFill="1" applyBorder="1" applyAlignment="1">
      <alignment/>
    </xf>
    <xf numFmtId="0" fontId="75" fillId="33" borderId="0" xfId="0" applyFont="1" applyFill="1" applyAlignment="1">
      <alignment/>
    </xf>
    <xf numFmtId="40" fontId="12" fillId="33" borderId="11" xfId="42" applyNumberFormat="1" applyFont="1" applyFill="1" applyBorder="1" applyAlignment="1">
      <alignment horizontal="right"/>
    </xf>
    <xf numFmtId="40" fontId="11" fillId="33" borderId="11" xfId="42" applyNumberFormat="1" applyFont="1" applyFill="1" applyBorder="1" applyAlignment="1">
      <alignment horizontal="right"/>
    </xf>
    <xf numFmtId="40" fontId="11" fillId="33" borderId="14" xfId="51" applyNumberFormat="1" applyFont="1" applyFill="1" applyBorder="1" applyAlignment="1">
      <alignment horizontal="right"/>
    </xf>
    <xf numFmtId="40" fontId="11" fillId="33" borderId="11" xfId="51" applyNumberFormat="1" applyFont="1" applyFill="1" applyBorder="1" applyAlignment="1">
      <alignment horizontal="right"/>
    </xf>
    <xf numFmtId="0" fontId="26" fillId="33" borderId="0" xfId="57" applyFont="1" applyFill="1" applyBorder="1" applyAlignment="1">
      <alignment horizontal="right"/>
      <protection/>
    </xf>
    <xf numFmtId="0" fontId="77" fillId="33" borderId="0" xfId="51" applyFont="1" applyFill="1" applyBorder="1" applyAlignment="1">
      <alignment horizontal="left"/>
    </xf>
    <xf numFmtId="0" fontId="78" fillId="33" borderId="0" xfId="0" applyFont="1" applyFill="1" applyAlignment="1">
      <alignment/>
    </xf>
    <xf numFmtId="0" fontId="49" fillId="33" borderId="14" xfId="51" applyFont="1" applyFill="1" applyBorder="1" applyAlignment="1">
      <alignment vertical="center" wrapText="1"/>
    </xf>
    <xf numFmtId="0" fontId="49" fillId="33" borderId="11" xfId="51" applyFont="1" applyFill="1" applyBorder="1" applyAlignment="1">
      <alignment vertical="center" wrapText="1"/>
    </xf>
    <xf numFmtId="0" fontId="64" fillId="33" borderId="11" xfId="51" applyFont="1" applyFill="1" applyBorder="1" applyAlignment="1">
      <alignment horizontal="left" vertical="center"/>
    </xf>
    <xf numFmtId="0" fontId="23" fillId="33" borderId="0" xfId="0" applyFont="1" applyFill="1" applyBorder="1" applyAlignment="1">
      <alignment/>
    </xf>
    <xf numFmtId="0" fontId="53" fillId="33" borderId="0" xfId="0" applyFont="1" applyFill="1" applyBorder="1" applyAlignment="1">
      <alignment horizontal="left"/>
    </xf>
    <xf numFmtId="0" fontId="67" fillId="33" borderId="0" xfId="0" applyFont="1" applyFill="1" applyAlignment="1">
      <alignment horizontal="left" vertical="center" wrapText="1"/>
    </xf>
    <xf numFmtId="0" fontId="41" fillId="33" borderId="0" xfId="0" applyFont="1" applyFill="1" applyAlignment="1">
      <alignment horizontal="left" vertical="top" wrapText="1"/>
    </xf>
    <xf numFmtId="0" fontId="79" fillId="33" borderId="0" xfId="0" applyFont="1" applyFill="1" applyBorder="1" applyAlignment="1">
      <alignment horizontal="left"/>
    </xf>
    <xf numFmtId="0" fontId="67" fillId="33" borderId="0" xfId="0" applyFont="1" applyFill="1" applyAlignment="1">
      <alignment vertical="center" wrapText="1"/>
    </xf>
    <xf numFmtId="0" fontId="41" fillId="33" borderId="0" xfId="0" applyFont="1" applyFill="1" applyAlignment="1">
      <alignment vertical="center" wrapText="1"/>
    </xf>
    <xf numFmtId="0" fontId="41" fillId="33" borderId="0" xfId="0" applyFont="1" applyFill="1" applyAlignment="1" applyProtection="1">
      <alignment vertical="top" wrapText="1"/>
      <protection/>
    </xf>
    <xf numFmtId="0" fontId="41" fillId="33" borderId="0" xfId="0" applyFont="1" applyFill="1" applyAlignment="1">
      <alignment horizontal="left" wrapText="1"/>
    </xf>
    <xf numFmtId="0" fontId="42" fillId="33" borderId="0" xfId="53" applyFont="1" applyFill="1" applyAlignment="1" applyProtection="1">
      <alignment horizontal="left" vertical="top" wrapText="1"/>
      <protection/>
    </xf>
    <xf numFmtId="0" fontId="0" fillId="35" borderId="0" xfId="0" applyFill="1" applyAlignment="1">
      <alignment/>
    </xf>
    <xf numFmtId="0" fontId="60" fillId="33" borderId="16" xfId="0" applyFont="1" applyFill="1" applyBorder="1" applyAlignment="1">
      <alignment/>
    </xf>
    <xf numFmtId="0" fontId="33" fillId="36" borderId="17" xfId="0" applyFont="1" applyFill="1" applyBorder="1" applyAlignment="1">
      <alignment/>
    </xf>
    <xf numFmtId="43" fontId="9" fillId="33" borderId="0" xfId="0" applyNumberFormat="1" applyFont="1" applyFill="1" applyAlignment="1">
      <alignment/>
    </xf>
    <xf numFmtId="0" fontId="22" fillId="36" borderId="18" xfId="0" applyFont="1" applyFill="1" applyBorder="1" applyAlignment="1">
      <alignment vertical="center"/>
    </xf>
    <xf numFmtId="0" fontId="22" fillId="36" borderId="18" xfId="0" applyFont="1" applyFill="1" applyBorder="1" applyAlignment="1">
      <alignment/>
    </xf>
    <xf numFmtId="0" fontId="80" fillId="33" borderId="0" xfId="0" applyFont="1" applyFill="1" applyAlignment="1">
      <alignment/>
    </xf>
    <xf numFmtId="0" fontId="81" fillId="33" borderId="0" xfId="0" applyFont="1" applyFill="1" applyAlignment="1">
      <alignment/>
    </xf>
    <xf numFmtId="0" fontId="82" fillId="33" borderId="0" xfId="0" applyFont="1" applyFill="1" applyAlignment="1">
      <alignment/>
    </xf>
    <xf numFmtId="0" fontId="83" fillId="33" borderId="0" xfId="0" applyFont="1" applyFill="1" applyAlignment="1">
      <alignment/>
    </xf>
    <xf numFmtId="0" fontId="84" fillId="33" borderId="0" xfId="0" applyFont="1" applyFill="1" applyAlignment="1">
      <alignment/>
    </xf>
    <xf numFmtId="0" fontId="85" fillId="33" borderId="0" xfId="0" applyFont="1" applyFill="1" applyAlignment="1">
      <alignment/>
    </xf>
    <xf numFmtId="0" fontId="86" fillId="33" borderId="0" xfId="0" applyFont="1" applyFill="1" applyAlignment="1">
      <alignment/>
    </xf>
    <xf numFmtId="0" fontId="88" fillId="33" borderId="0" xfId="0" applyFont="1" applyFill="1" applyAlignment="1">
      <alignment/>
    </xf>
    <xf numFmtId="0" fontId="89" fillId="33" borderId="0" xfId="0" applyFont="1" applyFill="1" applyAlignment="1">
      <alignment/>
    </xf>
    <xf numFmtId="0" fontId="90" fillId="33" borderId="0" xfId="0" applyFont="1" applyFill="1" applyAlignment="1">
      <alignment/>
    </xf>
    <xf numFmtId="0" fontId="91" fillId="33" borderId="0" xfId="0" applyFont="1" applyFill="1" applyAlignment="1">
      <alignment/>
    </xf>
    <xf numFmtId="0" fontId="92" fillId="33" borderId="0" xfId="0" applyFont="1" applyFill="1" applyAlignment="1">
      <alignment/>
    </xf>
    <xf numFmtId="0" fontId="93" fillId="33" borderId="0" xfId="0" applyFont="1" applyFill="1" applyAlignment="1">
      <alignment/>
    </xf>
    <xf numFmtId="0" fontId="25" fillId="33" borderId="0" xfId="57" applyNumberFormat="1" applyFont="1" applyFill="1" applyBorder="1" applyAlignment="1">
      <alignment horizontal="left" vertical="top"/>
      <protection/>
    </xf>
    <xf numFmtId="0" fontId="94" fillId="33" borderId="0" xfId="57" applyFont="1" applyFill="1" applyBorder="1" applyAlignment="1" applyProtection="1">
      <alignment horizontal="left" vertical="center"/>
      <protection hidden="1"/>
    </xf>
    <xf numFmtId="0" fontId="94" fillId="33" borderId="0" xfId="58" applyFont="1" applyFill="1" applyBorder="1" applyAlignment="1">
      <alignment vertical="center"/>
      <protection/>
    </xf>
    <xf numFmtId="177" fontId="50" fillId="33" borderId="11" xfId="42" applyNumberFormat="1" applyFont="1" applyFill="1" applyBorder="1" applyAlignment="1">
      <alignment/>
    </xf>
    <xf numFmtId="177" fontId="24" fillId="33" borderId="11" xfId="42" applyNumberFormat="1" applyFont="1" applyFill="1" applyBorder="1" applyAlignment="1">
      <alignment/>
    </xf>
    <xf numFmtId="43" fontId="11" fillId="33" borderId="16" xfId="42" applyFont="1" applyFill="1" applyBorder="1" applyAlignment="1">
      <alignment/>
    </xf>
    <xf numFmtId="43" fontId="11" fillId="33" borderId="16" xfId="42" applyFont="1" applyFill="1" applyBorder="1" applyAlignment="1">
      <alignment/>
    </xf>
    <xf numFmtId="40" fontId="11" fillId="33" borderId="16" xfId="42" applyNumberFormat="1" applyFont="1" applyFill="1" applyBorder="1" applyAlignment="1">
      <alignment horizontal="right"/>
    </xf>
    <xf numFmtId="43" fontId="11" fillId="33" borderId="16" xfId="42" applyFont="1" applyFill="1" applyBorder="1" applyAlignment="1">
      <alignment horizontal="right"/>
    </xf>
    <xf numFmtId="43" fontId="11" fillId="33" borderId="11" xfId="42" applyFont="1" applyFill="1" applyBorder="1" applyAlignment="1">
      <alignment horizontal="right"/>
    </xf>
    <xf numFmtId="0" fontId="49" fillId="33" borderId="16" xfId="51" applyFont="1" applyFill="1" applyBorder="1" applyAlignment="1">
      <alignment vertical="center" wrapText="1"/>
    </xf>
    <xf numFmtId="0" fontId="49" fillId="33" borderId="16" xfId="51" applyFont="1" applyFill="1" applyBorder="1" applyAlignment="1">
      <alignment wrapText="1"/>
    </xf>
    <xf numFmtId="43" fontId="31" fillId="33" borderId="0" xfId="42" applyNumberFormat="1" applyFont="1" applyFill="1" applyAlignment="1">
      <alignment/>
    </xf>
    <xf numFmtId="43" fontId="31" fillId="33" borderId="0" xfId="42" applyNumberFormat="1" applyFont="1" applyFill="1" applyAlignment="1">
      <alignment/>
    </xf>
    <xf numFmtId="43" fontId="0" fillId="35" borderId="0" xfId="0" applyNumberFormat="1" applyFill="1" applyAlignment="1">
      <alignment/>
    </xf>
    <xf numFmtId="43" fontId="0" fillId="35" borderId="0" xfId="0" applyNumberFormat="1" applyFont="1" applyFill="1" applyAlignment="1">
      <alignment/>
    </xf>
    <xf numFmtId="43" fontId="31" fillId="35" borderId="0" xfId="0" applyNumberFormat="1" applyFont="1" applyFill="1" applyAlignment="1">
      <alignment/>
    </xf>
    <xf numFmtId="0" fontId="31" fillId="35" borderId="0" xfId="0" applyFont="1" applyFill="1" applyAlignment="1">
      <alignment/>
    </xf>
    <xf numFmtId="43" fontId="31" fillId="35" borderId="0" xfId="42" applyNumberFormat="1" applyFont="1" applyFill="1" applyAlignment="1">
      <alignment/>
    </xf>
    <xf numFmtId="43" fontId="9" fillId="33" borderId="0" xfId="0" applyNumberFormat="1" applyFont="1" applyFill="1" applyBorder="1" applyAlignment="1">
      <alignment/>
    </xf>
    <xf numFmtId="177" fontId="9" fillId="33" borderId="0" xfId="0" applyNumberFormat="1" applyFont="1" applyFill="1" applyBorder="1" applyAlignment="1">
      <alignment/>
    </xf>
    <xf numFmtId="43" fontId="137" fillId="33" borderId="0" xfId="0" applyNumberFormat="1" applyFont="1" applyFill="1" applyAlignment="1">
      <alignment/>
    </xf>
    <xf numFmtId="43" fontId="137" fillId="35" borderId="0" xfId="0" applyNumberFormat="1" applyFont="1" applyFill="1" applyAlignment="1">
      <alignment/>
    </xf>
    <xf numFmtId="0" fontId="11" fillId="33" borderId="0" xfId="0" applyFont="1" applyFill="1" applyBorder="1" applyAlignment="1">
      <alignment/>
    </xf>
    <xf numFmtId="0" fontId="67" fillId="35" borderId="0" xfId="0" applyFont="1" applyFill="1" applyAlignment="1">
      <alignment/>
    </xf>
    <xf numFmtId="0" fontId="48" fillId="33" borderId="0" xfId="0" applyFont="1" applyFill="1" applyAlignment="1">
      <alignment/>
    </xf>
    <xf numFmtId="0" fontId="62" fillId="33" borderId="0" xfId="0" applyFont="1" applyFill="1" applyAlignment="1">
      <alignment/>
    </xf>
    <xf numFmtId="43" fontId="0" fillId="35" borderId="0" xfId="42" applyNumberFormat="1" applyFont="1" applyFill="1" applyAlignment="1">
      <alignment/>
    </xf>
    <xf numFmtId="43" fontId="30" fillId="33" borderId="0" xfId="0" applyNumberFormat="1" applyFont="1" applyFill="1" applyAlignment="1">
      <alignment/>
    </xf>
    <xf numFmtId="43" fontId="138" fillId="33" borderId="0" xfId="0" applyNumberFormat="1" applyFont="1" applyFill="1" applyAlignment="1">
      <alignment/>
    </xf>
    <xf numFmtId="43" fontId="50" fillId="33" borderId="11" xfId="42" applyNumberFormat="1" applyFont="1" applyFill="1" applyBorder="1" applyAlignment="1">
      <alignment/>
    </xf>
    <xf numFmtId="43" fontId="4" fillId="33" borderId="0" xfId="57" applyNumberFormat="1" applyFont="1" applyFill="1" applyBorder="1" applyAlignment="1">
      <alignment/>
      <protection/>
    </xf>
    <xf numFmtId="10" fontId="31" fillId="35" borderId="0" xfId="61" applyNumberFormat="1" applyFont="1" applyFill="1" applyAlignment="1">
      <alignment/>
    </xf>
    <xf numFmtId="0" fontId="20" fillId="35" borderId="0" xfId="0" applyFont="1" applyFill="1" applyAlignment="1">
      <alignment/>
    </xf>
    <xf numFmtId="43" fontId="12" fillId="33" borderId="11" xfId="42" applyFont="1" applyFill="1" applyBorder="1" applyAlignment="1">
      <alignment/>
    </xf>
    <xf numFmtId="43" fontId="14" fillId="33" borderId="11" xfId="42" applyFont="1" applyFill="1" applyBorder="1" applyAlignment="1">
      <alignment/>
    </xf>
    <xf numFmtId="40" fontId="12" fillId="33" borderId="11" xfId="51" applyNumberFormat="1" applyFont="1" applyFill="1" applyBorder="1" applyAlignment="1">
      <alignment horizontal="right"/>
    </xf>
    <xf numFmtId="40" fontId="12" fillId="33" borderId="11" xfId="42" applyNumberFormat="1" applyFont="1" applyFill="1" applyBorder="1" applyAlignment="1">
      <alignment horizontal="right"/>
    </xf>
    <xf numFmtId="0" fontId="8" fillId="34" borderId="19" xfId="34" applyFont="1" applyFill="1" applyBorder="1" applyAlignment="1">
      <alignment horizontal="center" vertical="top" wrapText="1"/>
    </xf>
    <xf numFmtId="0" fontId="33" fillId="36" borderId="17" xfId="0" applyFont="1" applyFill="1" applyBorder="1" applyAlignment="1">
      <alignment horizontal="center"/>
    </xf>
    <xf numFmtId="0" fontId="33" fillId="36" borderId="20" xfId="0" applyFont="1" applyFill="1" applyBorder="1" applyAlignment="1">
      <alignment horizontal="center"/>
    </xf>
    <xf numFmtId="0" fontId="33" fillId="36" borderId="21" xfId="0" applyFont="1" applyFill="1" applyBorder="1" applyAlignment="1">
      <alignment horizontal="center"/>
    </xf>
    <xf numFmtId="0" fontId="33" fillId="34" borderId="19" xfId="34" applyFont="1" applyFill="1" applyBorder="1" applyAlignment="1">
      <alignment horizontal="center" vertical="top" wrapText="1"/>
    </xf>
    <xf numFmtId="0" fontId="18" fillId="33" borderId="0" xfId="0" applyFont="1" applyFill="1" applyBorder="1" applyAlignment="1">
      <alignment horizontal="center"/>
    </xf>
    <xf numFmtId="0" fontId="87" fillId="33" borderId="0" xfId="0" applyFont="1" applyFill="1" applyAlignment="1">
      <alignment horizontal="left"/>
    </xf>
    <xf numFmtId="0" fontId="86" fillId="33" borderId="0" xfId="0" applyFont="1" applyFill="1" applyAlignment="1">
      <alignment horizontal="left"/>
    </xf>
    <xf numFmtId="0" fontId="41" fillId="33" borderId="0" xfId="0" applyFont="1" applyFill="1" applyAlignment="1">
      <alignment horizontal="left" vertical="center" wrapText="1"/>
    </xf>
    <xf numFmtId="0" fontId="62" fillId="33" borderId="0" xfId="0" applyFont="1" applyFill="1" applyAlignment="1">
      <alignment horizontal="left"/>
    </xf>
    <xf numFmtId="0" fontId="41" fillId="33" borderId="0" xfId="0" applyFont="1" applyFill="1" applyAlignment="1">
      <alignment horizontal="left" vertical="top" wrapText="1"/>
    </xf>
    <xf numFmtId="0" fontId="41" fillId="33" borderId="0" xfId="0" applyFont="1" applyFill="1" applyAlignment="1" applyProtection="1">
      <alignment horizontal="left" vertical="top" wrapText="1"/>
      <protection/>
    </xf>
    <xf numFmtId="0" fontId="53" fillId="33" borderId="0" xfId="0" applyFont="1" applyFill="1" applyBorder="1" applyAlignment="1">
      <alignment horizontal="left"/>
    </xf>
    <xf numFmtId="0" fontId="67" fillId="33" borderId="0" xfId="0" applyFont="1" applyFill="1" applyAlignment="1">
      <alignment horizontal="left" vertical="center" wrapText="1"/>
    </xf>
    <xf numFmtId="0" fontId="41" fillId="33" borderId="0" xfId="0" applyFont="1" applyFill="1" applyAlignment="1">
      <alignment horizontal="left" wrapText="1"/>
    </xf>
    <xf numFmtId="0" fontId="79" fillId="33" borderId="0" xfId="0" applyFont="1" applyFill="1" applyBorder="1" applyAlignment="1">
      <alignment horizontal="left"/>
    </xf>
    <xf numFmtId="0" fontId="38" fillId="37" borderId="22" xfId="51" applyFont="1" applyFill="1" applyBorder="1" applyAlignment="1">
      <alignment horizontal="center"/>
    </xf>
    <xf numFmtId="0" fontId="11" fillId="33" borderId="0" xfId="0" applyFont="1" applyFill="1" applyBorder="1" applyAlignment="1">
      <alignment horizontal="left"/>
    </xf>
    <xf numFmtId="0" fontId="32" fillId="34" borderId="23" xfId="34" applyFont="1" applyFill="1" applyBorder="1" applyAlignment="1">
      <alignment horizontal="center" vertical="center"/>
    </xf>
    <xf numFmtId="0" fontId="32" fillId="34" borderId="24" xfId="34" applyFont="1" applyFill="1" applyBorder="1" applyAlignment="1">
      <alignment horizontal="center" vertical="center"/>
    </xf>
    <xf numFmtId="0" fontId="32" fillId="34" borderId="25" xfId="34" applyFont="1" applyFill="1" applyBorder="1" applyAlignment="1">
      <alignment horizontal="center" vertical="center"/>
    </xf>
    <xf numFmtId="0" fontId="32" fillId="34" borderId="26" xfId="34" applyFont="1" applyFill="1" applyBorder="1" applyAlignment="1">
      <alignment horizontal="center" vertical="center"/>
    </xf>
    <xf numFmtId="166" fontId="5" fillId="33" borderId="0" xfId="42" applyNumberFormat="1" applyFont="1" applyFill="1" applyAlignment="1">
      <alignment horizontal="center"/>
    </xf>
    <xf numFmtId="166" fontId="28" fillId="33" borderId="0" xfId="42" applyNumberFormat="1" applyFont="1" applyFill="1" applyAlignment="1">
      <alignment horizontal="center"/>
    </xf>
    <xf numFmtId="0" fontId="32" fillId="34" borderId="27" xfId="34" applyFont="1" applyFill="1" applyBorder="1" applyAlignment="1">
      <alignment horizontal="center" wrapText="1"/>
    </xf>
    <xf numFmtId="0" fontId="32" fillId="34" borderId="28" xfId="34" applyFont="1" applyFill="1" applyBorder="1" applyAlignment="1">
      <alignment horizontal="center" wrapText="1"/>
    </xf>
    <xf numFmtId="0" fontId="32" fillId="34" borderId="29" xfId="34" applyFont="1" applyFill="1" applyBorder="1" applyAlignment="1">
      <alignment horizontal="center" wrapText="1"/>
    </xf>
    <xf numFmtId="0" fontId="32" fillId="34" borderId="30" xfId="34" applyFont="1" applyFill="1" applyBorder="1" applyAlignment="1">
      <alignment horizontal="center" wrapText="1"/>
    </xf>
    <xf numFmtId="0" fontId="32" fillId="34" borderId="31" xfId="34" applyFont="1" applyFill="1" applyBorder="1" applyAlignment="1">
      <alignment horizontal="center" wrapText="1"/>
    </xf>
    <xf numFmtId="0" fontId="38" fillId="37" borderId="32" xfId="51" applyFont="1" applyFill="1" applyBorder="1" applyAlignment="1">
      <alignment horizontal="center"/>
    </xf>
    <xf numFmtId="0" fontId="35" fillId="34" borderId="33" xfId="0" applyFont="1" applyFill="1" applyBorder="1" applyAlignment="1">
      <alignment horizontal="center" vertical="center"/>
    </xf>
    <xf numFmtId="0" fontId="35" fillId="34" borderId="34" xfId="0" applyFont="1" applyFill="1" applyBorder="1" applyAlignment="1">
      <alignment horizontal="center" vertical="center"/>
    </xf>
    <xf numFmtId="0" fontId="32" fillId="34" borderId="33" xfId="0" applyFont="1" applyFill="1" applyBorder="1" applyAlignment="1">
      <alignment horizontal="center"/>
    </xf>
    <xf numFmtId="0" fontId="32" fillId="34" borderId="34" xfId="0" applyFont="1" applyFill="1" applyBorder="1" applyAlignment="1">
      <alignment horizontal="center"/>
    </xf>
    <xf numFmtId="0" fontId="28" fillId="33" borderId="0" xfId="0" applyFont="1" applyFill="1" applyBorder="1" applyAlignment="1">
      <alignment horizontal="center"/>
    </xf>
    <xf numFmtId="0" fontId="8" fillId="34" borderId="33" xfId="0" applyFont="1" applyFill="1" applyBorder="1" applyAlignment="1">
      <alignment horizontal="center"/>
    </xf>
    <xf numFmtId="0" fontId="8" fillId="34" borderId="34" xfId="0" applyFont="1" applyFill="1" applyBorder="1" applyAlignment="1">
      <alignment horizontal="center"/>
    </xf>
    <xf numFmtId="0" fontId="37" fillId="34" borderId="33" xfId="0" applyFont="1" applyFill="1" applyBorder="1" applyAlignment="1">
      <alignment horizontal="center"/>
    </xf>
    <xf numFmtId="0" fontId="37" fillId="34" borderId="34" xfId="0" applyFont="1" applyFill="1" applyBorder="1" applyAlignment="1">
      <alignment horizontal="center"/>
    </xf>
    <xf numFmtId="0" fontId="8" fillId="34" borderId="33" xfId="0" applyFont="1" applyFill="1" applyBorder="1" applyAlignment="1">
      <alignment horizontal="center" wrapText="1"/>
    </xf>
    <xf numFmtId="0" fontId="8" fillId="34" borderId="33" xfId="0" applyFont="1" applyFill="1" applyBorder="1" applyAlignment="1">
      <alignment horizontal="center" wrapText="1"/>
    </xf>
    <xf numFmtId="0" fontId="3" fillId="33" borderId="0" xfId="57" applyFont="1" applyFill="1" applyBorder="1" applyAlignment="1">
      <alignment horizontal="center" vertical="center" wrapText="1"/>
      <protection/>
    </xf>
    <xf numFmtId="0" fontId="35" fillId="34" borderId="33" xfId="0" applyFont="1" applyFill="1" applyBorder="1" applyAlignment="1">
      <alignment horizontal="center"/>
    </xf>
    <xf numFmtId="0" fontId="35" fillId="34" borderId="34" xfId="0" applyFont="1" applyFill="1" applyBorder="1" applyAlignment="1">
      <alignment horizontal="center"/>
    </xf>
    <xf numFmtId="0" fontId="33" fillId="36" borderId="35" xfId="0" applyFont="1" applyFill="1" applyBorder="1" applyAlignment="1">
      <alignment horizontal="center"/>
    </xf>
    <xf numFmtId="0" fontId="33" fillId="36" borderId="36" xfId="0" applyFont="1" applyFill="1" applyBorder="1" applyAlignment="1">
      <alignment horizontal="center"/>
    </xf>
    <xf numFmtId="0" fontId="33" fillId="36" borderId="37" xfId="0" applyFont="1" applyFill="1" applyBorder="1" applyAlignment="1">
      <alignment horizontal="center"/>
    </xf>
    <xf numFmtId="0" fontId="15" fillId="33" borderId="0" xfId="57" applyFont="1" applyFill="1" applyBorder="1" applyAlignment="1">
      <alignment horizontal="right"/>
      <protection/>
    </xf>
    <xf numFmtId="0" fontId="6" fillId="33" borderId="0" xfId="57" applyFont="1" applyFill="1" applyBorder="1" applyAlignment="1" applyProtection="1">
      <alignment horizontal="center" vertical="center"/>
      <protection hidden="1"/>
    </xf>
    <xf numFmtId="0" fontId="5" fillId="33" borderId="0" xfId="0" applyFont="1" applyFill="1" applyBorder="1" applyAlignment="1">
      <alignment horizontal="center"/>
    </xf>
    <xf numFmtId="0" fontId="33" fillId="36" borderId="38" xfId="0" applyFont="1" applyFill="1" applyBorder="1" applyAlignment="1">
      <alignment horizontal="left" wrapText="1"/>
    </xf>
    <xf numFmtId="0" fontId="33" fillId="36" borderId="39" xfId="0" applyFont="1" applyFill="1" applyBorder="1" applyAlignment="1">
      <alignment horizontal="left" wrapText="1"/>
    </xf>
    <xf numFmtId="0" fontId="33" fillId="36" borderId="40" xfId="0" applyFont="1" applyFill="1" applyBorder="1" applyAlignment="1">
      <alignment horizontal="center"/>
    </xf>
    <xf numFmtId="0" fontId="33" fillId="36" borderId="41" xfId="0" applyFont="1" applyFill="1" applyBorder="1" applyAlignment="1">
      <alignment horizontal="center"/>
    </xf>
    <xf numFmtId="0" fontId="33" fillId="36" borderId="42" xfId="0" applyFont="1" applyFill="1" applyBorder="1" applyAlignment="1">
      <alignment horizontal="center"/>
    </xf>
    <xf numFmtId="0" fontId="57" fillId="33" borderId="0" xfId="57" applyFont="1" applyFill="1" applyBorder="1" applyAlignment="1">
      <alignment horizontal="center" vertical="center" wrapText="1"/>
      <protection/>
    </xf>
    <xf numFmtId="0" fontId="33" fillId="36" borderId="38" xfId="0" applyFont="1" applyFill="1" applyBorder="1" applyAlignment="1">
      <alignment horizontal="center" wrapText="1"/>
    </xf>
    <xf numFmtId="0" fontId="33" fillId="36" borderId="43" xfId="0" applyFont="1" applyFill="1" applyBorder="1" applyAlignment="1">
      <alignment horizontal="center" wrapText="1"/>
    </xf>
    <xf numFmtId="0" fontId="38" fillId="37" borderId="0" xfId="51" applyFont="1" applyFill="1" applyBorder="1" applyAlignment="1">
      <alignment horizontal="center"/>
    </xf>
    <xf numFmtId="0" fontId="35" fillId="34" borderId="44" xfId="0" applyFont="1" applyFill="1" applyBorder="1" applyAlignment="1">
      <alignment horizontal="center" wrapText="1"/>
    </xf>
    <xf numFmtId="0" fontId="35" fillId="34" borderId="45" xfId="0" applyFont="1" applyFill="1" applyBorder="1" applyAlignment="1">
      <alignment horizontal="center" wrapText="1"/>
    </xf>
    <xf numFmtId="0" fontId="35" fillId="34" borderId="0" xfId="0" applyFont="1" applyFill="1" applyBorder="1" applyAlignment="1">
      <alignment horizontal="center" wrapText="1"/>
    </xf>
    <xf numFmtId="0" fontId="35" fillId="34" borderId="46" xfId="0" applyFont="1" applyFill="1" applyBorder="1" applyAlignment="1">
      <alignment horizontal="center" wrapText="1"/>
    </xf>
    <xf numFmtId="0" fontId="33" fillId="34" borderId="47" xfId="34" applyFont="1" applyFill="1" applyBorder="1" applyAlignment="1">
      <alignment horizontal="center"/>
    </xf>
    <xf numFmtId="0" fontId="33" fillId="34" borderId="48" xfId="34" applyFont="1" applyFill="1" applyBorder="1" applyAlignment="1">
      <alignment horizontal="center"/>
    </xf>
    <xf numFmtId="166" fontId="28" fillId="33" borderId="0" xfId="42" applyNumberFormat="1" applyFont="1" applyFill="1" applyAlignment="1">
      <alignment horizontal="center" vertical="top"/>
    </xf>
    <xf numFmtId="0" fontId="34" fillId="34" borderId="47" xfId="34" applyFont="1" applyFill="1" applyBorder="1" applyAlignment="1">
      <alignment horizontal="center"/>
    </xf>
    <xf numFmtId="0" fontId="34" fillId="34" borderId="49" xfId="34" applyFont="1" applyFill="1" applyBorder="1" applyAlignment="1">
      <alignment horizontal="center"/>
    </xf>
    <xf numFmtId="166" fontId="5" fillId="33" borderId="0" xfId="42" applyNumberFormat="1" applyFont="1" applyFill="1" applyAlignment="1">
      <alignment horizontal="center" vertical="top"/>
    </xf>
    <xf numFmtId="0" fontId="35" fillId="34" borderId="0" xfId="0" applyFont="1" applyFill="1" applyBorder="1" applyAlignment="1">
      <alignment horizontal="center" vertical="center" wrapText="1"/>
    </xf>
    <xf numFmtId="0" fontId="35" fillId="34" borderId="46" xfId="0" applyFont="1" applyFill="1" applyBorder="1" applyAlignment="1">
      <alignment horizontal="center" vertical="center" wrapText="1"/>
    </xf>
    <xf numFmtId="0" fontId="32" fillId="34" borderId="12" xfId="34" applyFont="1" applyFill="1" applyBorder="1" applyAlignment="1">
      <alignment horizontal="center"/>
    </xf>
    <xf numFmtId="0" fontId="32" fillId="34" borderId="47" xfId="34" applyFont="1" applyFill="1" applyBorder="1" applyAlignment="1">
      <alignment horizontal="center"/>
    </xf>
    <xf numFmtId="0" fontId="33" fillId="34" borderId="12" xfId="34" applyFont="1" applyFill="1" applyBorder="1" applyAlignment="1">
      <alignment horizontal="center"/>
    </xf>
    <xf numFmtId="0" fontId="67" fillId="33" borderId="0" xfId="0" applyFont="1" applyFill="1" applyAlignment="1">
      <alignment horizontal="justify" vertical="top" wrapText="1"/>
    </xf>
    <xf numFmtId="0" fontId="62" fillId="33" borderId="0" xfId="0" applyFont="1" applyFill="1" applyAlignment="1">
      <alignment horizontal="left" vertical="center"/>
    </xf>
    <xf numFmtId="0" fontId="63" fillId="33" borderId="0" xfId="0" applyFont="1" applyFill="1" applyAlignment="1">
      <alignment horizontal="justify" vertical="top" wrapText="1"/>
    </xf>
    <xf numFmtId="0" fontId="62" fillId="33" borderId="0" xfId="0" applyFont="1" applyFill="1" applyAlignment="1">
      <alignment horizontal="justify" vertical="top" wrapText="1"/>
    </xf>
    <xf numFmtId="0" fontId="63" fillId="33" borderId="0" xfId="0" applyFont="1" applyFill="1" applyAlignment="1">
      <alignment horizontal="left" wrapText="1"/>
    </xf>
    <xf numFmtId="0" fontId="62" fillId="33" borderId="0" xfId="0" applyFont="1" applyFill="1" applyAlignment="1">
      <alignment horizontal="left" vertical="top" wrapText="1"/>
    </xf>
    <xf numFmtId="0" fontId="70" fillId="33" borderId="0" xfId="0" applyFont="1" applyFill="1" applyAlignment="1">
      <alignment horizontal="left" vertical="top" wrapText="1"/>
    </xf>
    <xf numFmtId="0" fontId="67" fillId="33" borderId="0" xfId="0" applyFont="1" applyFill="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_Sprawozdanie_2006" xfId="57"/>
    <cellStyle name="Normalny_tabele 1997-1" xfId="58"/>
    <cellStyle name="Note" xfId="59"/>
    <cellStyle name="Output" xfId="60"/>
    <cellStyle name="Percent" xfId="61"/>
    <cellStyle name="Title" xfId="62"/>
    <cellStyle name="Total" xfId="63"/>
    <cellStyle name="Warning Text"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6475"/>
          <c:w val="0.8965"/>
          <c:h val="0.85925"/>
        </c:manualLayout>
      </c:layout>
      <c:lineChart>
        <c:grouping val="standard"/>
        <c:varyColors val="0"/>
        <c:ser>
          <c:idx val="0"/>
          <c:order val="0"/>
          <c:tx>
            <c:strRef>
              <c:f>'[2]krahasimi 2007 2008 b,c'!$H$9</c:f>
              <c:strCache>
                <c:ptCount val="1"/>
                <c:pt idx="0">
                  <c:v>2007</c:v>
                </c:pt>
              </c:strCache>
            </c:strRef>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800000"/>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2007 2008 b,c'!$H$11:$H$15</c:f>
              <c:numCache>
                <c:ptCount val="5"/>
                <c:pt idx="0">
                  <c:v>9183.367443000001</c:v>
                </c:pt>
                <c:pt idx="1">
                  <c:v>8634.708476</c:v>
                </c:pt>
                <c:pt idx="2">
                  <c:v>522.7810000000001</c:v>
                </c:pt>
                <c:pt idx="3">
                  <c:v>83.456213</c:v>
                </c:pt>
                <c:pt idx="4">
                  <c:v>5554.978327</c:v>
                </c:pt>
              </c:numCache>
            </c:numRef>
          </c:val>
          <c:smooth val="0"/>
        </c:ser>
        <c:ser>
          <c:idx val="1"/>
          <c:order val="1"/>
          <c:tx>
            <c:strRef>
              <c:f>'[2]krahasimi 2007 2008 b,c'!$I$9</c:f>
              <c:strCache>
                <c:ptCount val="1"/>
                <c:pt idx="0">
                  <c:v>2008</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333333"/>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2007 2008 b,c'!$I$11:$I$15</c:f>
              <c:numCache>
                <c:ptCount val="5"/>
                <c:pt idx="0">
                  <c:v>7199.199788000001</c:v>
                </c:pt>
                <c:pt idx="1">
                  <c:v>8457.88909</c:v>
                </c:pt>
                <c:pt idx="2">
                  <c:v>617.89735446</c:v>
                </c:pt>
                <c:pt idx="3">
                  <c:v>97.62787999999999</c:v>
                </c:pt>
                <c:pt idx="4">
                  <c:v>6167.62524</c:v>
                </c:pt>
              </c:numCache>
            </c:numRef>
          </c:val>
          <c:smooth val="0"/>
        </c:ser>
        <c:marker val="1"/>
        <c:axId val="65578290"/>
        <c:axId val="53333699"/>
      </c:lineChart>
      <c:lineChart>
        <c:grouping val="standard"/>
        <c:varyColors val="0"/>
        <c:ser>
          <c:idx val="2"/>
          <c:order val="2"/>
          <c:tx>
            <c:strRef>
              <c:f>'[2]krahasimi 2007 2008 b,c'!$J$6</c:f>
              <c:strCache>
                <c:ptCount val="1"/>
                <c:pt idx="0">
                  <c:v>Ndryshimi</c:v>
                </c:pt>
              </c:strCache>
            </c:strRef>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FF0000"/>
                </a:solidFill>
              </a:ln>
            </c:spPr>
          </c:marker>
          <c:cat>
            <c:strRef>
              <c:f>'[2]krahasimi 2007 2008 b,c'!$G$11:$G$15</c:f>
              <c:strCache>
                <c:ptCount val="5"/>
                <c:pt idx="0">
                  <c:v> Blerje ne tregun primar</c:v>
                </c:pt>
                <c:pt idx="1">
                  <c:v>Shitje nga portofoli i ndërmjetësit  financiar                                            </c:v>
                </c:pt>
                <c:pt idx="2">
                  <c:v> Blerje nga individet para afatit te maturimit</c:v>
                </c:pt>
                <c:pt idx="3">
                  <c:v> Vendosje e bonos si kolateral</c:v>
                </c:pt>
                <c:pt idx="4">
                  <c:v>Shlyerje e vleres nominale ne maturim                                                                                       </c:v>
                </c:pt>
              </c:strCache>
            </c:strRef>
          </c:cat>
          <c:val>
            <c:numRef>
              <c:f>'[2]krahasimi 2007 2008 b,c'!$J$11:$J$15</c:f>
              <c:numCache>
                <c:ptCount val="5"/>
                <c:pt idx="0">
                  <c:v>-21.606101109592725</c:v>
                </c:pt>
                <c:pt idx="1">
                  <c:v>-2.047774820556654</c:v>
                </c:pt>
                <c:pt idx="2">
                  <c:v>18.194302099731992</c:v>
                </c:pt>
                <c:pt idx="3">
                  <c:v>16.980961022039168</c:v>
                </c:pt>
                <c:pt idx="4">
                  <c:v>11.028790337888937</c:v>
                </c:pt>
              </c:numCache>
            </c:numRef>
          </c:val>
          <c:smooth val="0"/>
        </c:ser>
        <c:marker val="1"/>
        <c:axId val="10241244"/>
        <c:axId val="25062333"/>
      </c:lineChart>
      <c:catAx>
        <c:axId val="6557829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53333699"/>
        <c:crosses val="autoZero"/>
        <c:auto val="1"/>
        <c:lblOffset val="100"/>
        <c:tickLblSkip val="1"/>
        <c:noMultiLvlLbl val="0"/>
      </c:catAx>
      <c:valAx>
        <c:axId val="53333699"/>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5578290"/>
        <c:crossesAt val="1"/>
        <c:crossBetween val="between"/>
        <c:dispUnits/>
      </c:valAx>
      <c:catAx>
        <c:axId val="10241244"/>
        <c:scaling>
          <c:orientation val="minMax"/>
        </c:scaling>
        <c:axPos val="b"/>
        <c:delete val="1"/>
        <c:majorTickMark val="out"/>
        <c:minorTickMark val="none"/>
        <c:tickLblPos val="nextTo"/>
        <c:crossAx val="25062333"/>
        <c:crosses val="autoZero"/>
        <c:auto val="1"/>
        <c:lblOffset val="100"/>
        <c:tickLblSkip val="1"/>
        <c:noMultiLvlLbl val="0"/>
      </c:catAx>
      <c:valAx>
        <c:axId val="25062333"/>
        <c:scaling>
          <c:orientation val="minMax"/>
        </c:scaling>
        <c:axPos val="l"/>
        <c:delete val="0"/>
        <c:numFmt formatCode="General" sourceLinked="1"/>
        <c:majorTickMark val="out"/>
        <c:minorTickMark val="none"/>
        <c:tickLblPos val="nextTo"/>
        <c:spPr>
          <a:ln w="3175">
            <a:solidFill>
              <a:srgbClr val="808080"/>
            </a:solidFill>
          </a:ln>
        </c:spPr>
        <c:crossAx val="10241244"/>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Blerje nga individet para afatit te maturimit   /   </a:t>
            </a:r>
            <a:r>
              <a:rPr lang="en-US" cap="none" sz="800" b="0" i="1" u="none" baseline="0">
                <a:solidFill>
                  <a:srgbClr val="000000"/>
                </a:solidFill>
              </a:rPr>
              <a:t>Purchase from individuals prior to maturity date</a:t>
            </a:r>
            <a:r>
              <a:rPr lang="en-US" cap="none" sz="800" b="0" i="0" u="none" baseline="0">
                <a:solidFill>
                  <a:srgbClr val="000000"/>
                </a:solidFill>
              </a:rPr>
              <a:t> </a:t>
            </a:r>
          </a:p>
        </c:rich>
      </c:tx>
      <c:layout>
        <c:manualLayout>
          <c:xMode val="factor"/>
          <c:yMode val="factor"/>
          <c:x val="-0.01475"/>
          <c:y val="-0.0175"/>
        </c:manualLayout>
      </c:layout>
      <c:spPr>
        <a:noFill/>
        <a:ln w="3175">
          <a:noFill/>
        </a:ln>
      </c:spPr>
    </c:title>
    <c:view3D>
      <c:rotX val="25"/>
      <c:hPercent val="50"/>
      <c:rotY val="0"/>
      <c:depthPercent val="100"/>
      <c:rAngAx val="1"/>
    </c:view3D>
    <c:plotArea>
      <c:layout>
        <c:manualLayout>
          <c:xMode val="edge"/>
          <c:yMode val="edge"/>
          <c:x val="0.2025"/>
          <c:y val="0.3855"/>
          <c:w val="0.44025"/>
          <c:h val="0.46975"/>
        </c:manualLayout>
      </c:layout>
      <c:pie3DChart>
        <c:varyColors val="1"/>
        <c:ser>
          <c:idx val="0"/>
          <c:order val="0"/>
          <c:tx>
            <c:strRef>
              <c:f>'[3]grafike N.financiare'!$A$15</c:f>
              <c:strCache>
                <c:ptCount val="1"/>
                <c:pt idx="0">
                  <c:v>Blerje nga individet para afatit te maturimit                                                                                           Purchase from individuals prior to maturity date</c:v>
                </c:pt>
              </c:strCache>
            </c:strRef>
          </c:tx>
          <c:spPr>
            <a:gradFill rotWithShape="1">
              <a:gsLst>
                <a:gs pos="0">
                  <a:srgbClr val="800000"/>
                </a:gs>
                <a:gs pos="100000">
                  <a:srgbClr val="C0C0C0"/>
                </a:gs>
              </a:gsLst>
              <a:lin ang="5400000" scaled="1"/>
            </a:gradFill>
            <a:ln w="3175">
              <a:noFill/>
            </a:ln>
          </c:spPr>
          <c:explosion val="9"/>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N.financiare'!$B$9:$F$9</c:f>
              <c:strCache>
                <c:ptCount val="5"/>
                <c:pt idx="0">
                  <c:v>RZB</c:v>
                </c:pt>
                <c:pt idx="1">
                  <c:v>BKT</c:v>
                </c:pt>
                <c:pt idx="2">
                  <c:v>INTESA SANPAOLO</c:v>
                </c:pt>
                <c:pt idx="3">
                  <c:v>Alfa</c:v>
                </c:pt>
                <c:pt idx="4">
                  <c:v>Credins</c:v>
                </c:pt>
              </c:strCache>
            </c:strRef>
          </c:cat>
          <c:val>
            <c:numRef>
              <c:f>'[3]grafike N.financiare'!$B$15:$F$15</c:f>
              <c:numCache>
                <c:ptCount val="5"/>
                <c:pt idx="0">
                  <c:v>1150</c:v>
                </c:pt>
                <c:pt idx="1">
                  <c:v>375.1269</c:v>
                </c:pt>
                <c:pt idx="2">
                  <c:v>122.242</c:v>
                </c:pt>
                <c:pt idx="3">
                  <c:v>1.2</c:v>
                </c:pt>
                <c:pt idx="4">
                  <c:v>25.139999999999997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5"/>
          <c:y val="0.03825"/>
          <c:w val="0.88"/>
          <c:h val="0.70425"/>
        </c:manualLayout>
      </c:layout>
      <c:barChart>
        <c:barDir val="col"/>
        <c:grouping val="clustered"/>
        <c:varyColors val="0"/>
        <c:ser>
          <c:idx val="0"/>
          <c:order val="0"/>
          <c:tx>
            <c:strRef>
              <c:f>'[3]grafiku i tregut'!$A$10</c:f>
              <c:strCache>
                <c:ptCount val="1"/>
                <c:pt idx="0">
                  <c:v> Blerje ne tregun primar / Purchase in the primary Market</c:v>
                </c:pt>
              </c:strCache>
            </c:strRef>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tregut'!$B$10:$D$10</c:f>
              <c:numCache>
                <c:ptCount val="3"/>
                <c:pt idx="0">
                  <c:v>2700.18</c:v>
                </c:pt>
                <c:pt idx="1">
                  <c:v>1717.5858589999998</c:v>
                </c:pt>
                <c:pt idx="2">
                  <c:v>1982.75</c:v>
                </c:pt>
              </c:numCache>
            </c:numRef>
          </c:val>
        </c:ser>
        <c:ser>
          <c:idx val="1"/>
          <c:order val="1"/>
          <c:tx>
            <c:strRef>
              <c:f>'[3]grafiku i tregut'!$A$11</c:f>
              <c:strCache>
                <c:ptCount val="1"/>
                <c:pt idx="0">
                  <c:v> Shitje nga portofoli i bankes / Selling from Bank Portfolio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tregut'!$B$11:$D$11</c:f>
              <c:numCache>
                <c:ptCount val="3"/>
                <c:pt idx="0">
                  <c:v>2516.8329999999996</c:v>
                </c:pt>
                <c:pt idx="1">
                  <c:v>2627.416</c:v>
                </c:pt>
                <c:pt idx="2">
                  <c:v>2883.278</c:v>
                </c:pt>
              </c:numCache>
            </c:numRef>
          </c:val>
        </c:ser>
        <c:ser>
          <c:idx val="2"/>
          <c:order val="2"/>
          <c:tx>
            <c:strRef>
              <c:f>'[3]grafiku i tregut'!$A$12</c:f>
              <c:strCache>
                <c:ptCount val="1"/>
                <c:pt idx="0">
                  <c:v>Blerje nga individet para afatit te maturimit / Purchase from individuals prior to maturity date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tregut'!$B$12:$D$12</c:f>
              <c:numCache>
                <c:ptCount val="3"/>
                <c:pt idx="0">
                  <c:v>196.25799999999998</c:v>
                </c:pt>
                <c:pt idx="1">
                  <c:v>465.68</c:v>
                </c:pt>
                <c:pt idx="2">
                  <c:v>1011.7709</c:v>
                </c:pt>
              </c:numCache>
            </c:numRef>
          </c:val>
        </c:ser>
        <c:ser>
          <c:idx val="3"/>
          <c:order val="3"/>
          <c:tx>
            <c:strRef>
              <c:f>'[3]grafiku i tregut'!$A$13</c:f>
              <c:strCache>
                <c:ptCount val="1"/>
                <c:pt idx="0">
                  <c:v> Shlyerje e vleres nominale ne maturim / Payment of nominal value in maturity date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tregut'!$B$13:$D$13</c:f>
              <c:numCache>
                <c:ptCount val="3"/>
                <c:pt idx="0">
                  <c:v>1887.2620000000002</c:v>
                </c:pt>
                <c:pt idx="1">
                  <c:v>2942.9937999999997</c:v>
                </c:pt>
                <c:pt idx="2">
                  <c:v>2890.461788</c:v>
                </c:pt>
              </c:numCache>
            </c:numRef>
          </c:val>
        </c:ser>
        <c:ser>
          <c:idx val="4"/>
          <c:order val="4"/>
          <c:tx>
            <c:strRef>
              <c:f>'[3]grafiku i tregut'!$A$14</c:f>
              <c:strCache>
                <c:ptCount val="1"/>
                <c:pt idx="0">
                  <c:v> Vendosje e bonos si kolateral / Pledging of Government securities as collateral</c:v>
                </c:pt>
              </c:strCache>
            </c:strRef>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tregut'!$B$14:$D$14</c:f>
              <c:numCache>
                <c:ptCount val="3"/>
                <c:pt idx="0">
                  <c:v>24.024154</c:v>
                </c:pt>
                <c:pt idx="1">
                  <c:v>49.37080000000001</c:v>
                </c:pt>
                <c:pt idx="2">
                  <c:v>7.47619</c:v>
                </c:pt>
              </c:numCache>
            </c:numRef>
          </c:val>
        </c:ser>
        <c:gapWidth val="46"/>
        <c:axId val="24234406"/>
        <c:axId val="16783063"/>
      </c:barChart>
      <c:catAx>
        <c:axId val="2423440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6783063"/>
        <c:crosses val="autoZero"/>
        <c:auto val="1"/>
        <c:lblOffset val="100"/>
        <c:tickLblSkip val="1"/>
        <c:noMultiLvlLbl val="0"/>
      </c:catAx>
      <c:valAx>
        <c:axId val="16783063"/>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4234406"/>
        <c:crossesAt val="1"/>
        <c:crossBetween val="between"/>
        <c:dispUnits/>
      </c:valAx>
      <c:spPr>
        <a:solidFill>
          <a:srgbClr val="FFFFFF"/>
        </a:solidFill>
        <a:ln w="3175">
          <a:noFill/>
        </a:ln>
      </c:spPr>
    </c:plotArea>
    <c:legend>
      <c:legendPos val="r"/>
      <c:layout>
        <c:manualLayout>
          <c:xMode val="edge"/>
          <c:yMode val="edge"/>
          <c:x val="0.009"/>
          <c:y val="0.7365"/>
          <c:w val="0.93325"/>
          <c:h val="0.228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2009  / </a:t>
            </a:r>
            <a:r>
              <a:rPr lang="en-US" cap="none" sz="800" b="0" i="1" u="none" baseline="0">
                <a:solidFill>
                  <a:srgbClr val="000000"/>
                </a:solidFill>
              </a:rPr>
              <a:t>Government  securities 2009</a:t>
            </a:r>
          </a:p>
        </c:rich>
      </c:tx>
      <c:layout>
        <c:manualLayout>
          <c:xMode val="factor"/>
          <c:yMode val="factor"/>
          <c:x val="0.01625"/>
          <c:y val="0"/>
        </c:manualLayout>
      </c:layout>
      <c:spPr>
        <a:noFill/>
        <a:ln w="3175">
          <a:noFill/>
        </a:ln>
      </c:spPr>
    </c:title>
    <c:view3D>
      <c:rotX val="25"/>
      <c:hPercent val="50"/>
      <c:rotY val="0"/>
      <c:depthPercent val="100"/>
      <c:rAngAx val="1"/>
    </c:view3D>
    <c:plotArea>
      <c:layout>
        <c:manualLayout>
          <c:xMode val="edge"/>
          <c:yMode val="edge"/>
          <c:x val="0.27375"/>
          <c:y val="0.30325"/>
          <c:w val="0.4395"/>
          <c:h val="0.4905"/>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b,c'!$H$11:$H$15</c:f>
              <c:numCache>
                <c:ptCount val="5"/>
                <c:pt idx="0">
                  <c:v>6400.515858999999</c:v>
                </c:pt>
                <c:pt idx="1">
                  <c:v>8027.527</c:v>
                </c:pt>
                <c:pt idx="2">
                  <c:v>1673.7088999999999</c:v>
                </c:pt>
                <c:pt idx="3">
                  <c:v>80.87114399999999</c:v>
                </c:pt>
                <c:pt idx="4">
                  <c:v>7720.7175879999995</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2008 / </a:t>
            </a:r>
            <a:r>
              <a:rPr lang="en-US" cap="none" sz="800" b="0" i="1" u="none" baseline="0">
                <a:solidFill>
                  <a:srgbClr val="000000"/>
                </a:solidFill>
              </a:rPr>
              <a:t>Government securities   2008</a:t>
            </a:r>
          </a:p>
        </c:rich>
      </c:tx>
      <c:layout>
        <c:manualLayout>
          <c:xMode val="factor"/>
          <c:yMode val="factor"/>
          <c:x val="-0.16925"/>
          <c:y val="-0.03275"/>
        </c:manualLayout>
      </c:layout>
      <c:spPr>
        <a:noFill/>
        <a:ln w="3175">
          <a:noFill/>
        </a:ln>
      </c:spPr>
    </c:title>
    <c:view3D>
      <c:rotX val="25"/>
      <c:hPercent val="50"/>
      <c:rotY val="0"/>
      <c:depthPercent val="100"/>
      <c:rAngAx val="1"/>
    </c:view3D>
    <c:plotArea>
      <c:layout>
        <c:manualLayout>
          <c:xMode val="edge"/>
          <c:yMode val="edge"/>
          <c:x val="0.1055"/>
          <c:y val="0.283"/>
          <c:w val="0.5065"/>
          <c:h val="0.52425"/>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b,c'!$G$11:$G$15</c:f>
              <c:numCache>
                <c:ptCount val="5"/>
                <c:pt idx="0">
                  <c:v>5490.139788</c:v>
                </c:pt>
                <c:pt idx="1">
                  <c:v>6939.49519</c:v>
                </c:pt>
                <c:pt idx="2">
                  <c:v>398.81435446</c:v>
                </c:pt>
                <c:pt idx="3">
                  <c:v>76.97887999999999</c:v>
                </c:pt>
                <c:pt idx="4">
                  <c:v>4634.09824</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84"/>
          <c:w val="0.9945"/>
          <c:h val="0.75725"/>
        </c:manualLayout>
      </c:layout>
      <c:barChart>
        <c:barDir val="col"/>
        <c:grouping val="clustered"/>
        <c:varyColors val="0"/>
        <c:ser>
          <c:idx val="0"/>
          <c:order val="0"/>
          <c:tx>
            <c:strRef>
              <c:f>'[3]Graf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Tetor/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'[3]Graf ecuria b'!$B$7:$M$7</c:f>
              <c:numCache>
                <c:ptCount val="12"/>
                <c:pt idx="0">
                  <c:v>245</c:v>
                </c:pt>
                <c:pt idx="1">
                  <c:v>196</c:v>
                </c:pt>
                <c:pt idx="2">
                  <c:v>256</c:v>
                </c:pt>
                <c:pt idx="3">
                  <c:v>435</c:v>
                </c:pt>
                <c:pt idx="4">
                  <c:v>371</c:v>
                </c:pt>
                <c:pt idx="5">
                  <c:v>320</c:v>
                </c:pt>
                <c:pt idx="6">
                  <c:v>245</c:v>
                </c:pt>
                <c:pt idx="7">
                  <c:v>317</c:v>
                </c:pt>
                <c:pt idx="8">
                  <c:v>399</c:v>
                </c:pt>
                <c:pt idx="9">
                  <c:v>352</c:v>
                </c:pt>
                <c:pt idx="10">
                  <c:v>473</c:v>
                </c:pt>
                <c:pt idx="11">
                  <c:v>409</c:v>
                </c:pt>
              </c:numCache>
            </c:numRef>
          </c:val>
        </c:ser>
        <c:overlap val="30"/>
        <c:gapWidth val="90"/>
        <c:axId val="16829840"/>
        <c:axId val="17250833"/>
      </c:barChart>
      <c:lineChart>
        <c:grouping val="standard"/>
        <c:varyColors val="1"/>
        <c:ser>
          <c:idx val="2"/>
          <c:order val="1"/>
          <c:tx>
            <c:strRef>
              <c:f>'[3]Graf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b'!$B$5:$M$5</c:f>
              <c:strCache>
                <c:ptCount val="12"/>
                <c:pt idx="0">
                  <c:v>Tetor/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'[3]Graf ecuria b'!$B$8:$M$8</c:f>
              <c:numCache>
                <c:ptCount val="12"/>
                <c:pt idx="0">
                  <c:v>0</c:v>
                </c:pt>
                <c:pt idx="1">
                  <c:v>-20</c:v>
                </c:pt>
                <c:pt idx="2">
                  <c:v>30.612244897959183</c:v>
                </c:pt>
                <c:pt idx="3">
                  <c:v>69.921875</c:v>
                </c:pt>
                <c:pt idx="4">
                  <c:v>-14.71264367816092</c:v>
                </c:pt>
                <c:pt idx="5">
                  <c:v>-13.746630727762804</c:v>
                </c:pt>
                <c:pt idx="6">
                  <c:v>-23.4375</c:v>
                </c:pt>
                <c:pt idx="7">
                  <c:v>29.38775510204082</c:v>
                </c:pt>
                <c:pt idx="8">
                  <c:v>25.86750788643533</c:v>
                </c:pt>
                <c:pt idx="9">
                  <c:v>-11.779448621553884</c:v>
                </c:pt>
                <c:pt idx="10">
                  <c:v>34.375</c:v>
                </c:pt>
                <c:pt idx="11">
                  <c:v>-13.530655391120508</c:v>
                </c:pt>
              </c:numCache>
            </c:numRef>
          </c:val>
          <c:smooth val="0"/>
        </c:ser>
        <c:hiLowLines>
          <c:spPr>
            <a:ln w="3175">
              <a:solidFill>
                <a:srgbClr val="000000"/>
              </a:solidFill>
            </a:ln>
          </c:spPr>
        </c:hiLowLines>
        <c:axId val="21039770"/>
        <c:axId val="55140203"/>
      </c:lineChart>
      <c:catAx>
        <c:axId val="1682984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7250833"/>
        <c:crosses val="autoZero"/>
        <c:auto val="0"/>
        <c:lblOffset val="100"/>
        <c:tickLblSkip val="1"/>
        <c:noMultiLvlLbl val="0"/>
      </c:catAx>
      <c:valAx>
        <c:axId val="1725083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6829840"/>
        <c:crossesAt val="1"/>
        <c:crossBetween val="between"/>
        <c:dispUnits/>
      </c:valAx>
      <c:catAx>
        <c:axId val="21039770"/>
        <c:scaling>
          <c:orientation val="minMax"/>
        </c:scaling>
        <c:axPos val="b"/>
        <c:delete val="1"/>
        <c:majorTickMark val="out"/>
        <c:minorTickMark val="none"/>
        <c:tickLblPos val="nextTo"/>
        <c:crossAx val="55140203"/>
        <c:crosses val="autoZero"/>
        <c:auto val="0"/>
        <c:lblOffset val="100"/>
        <c:tickLblSkip val="1"/>
        <c:noMultiLvlLbl val="0"/>
      </c:catAx>
      <c:valAx>
        <c:axId val="55140203"/>
        <c:scaling>
          <c:orientation val="minMax"/>
          <c:max val="125"/>
          <c:min val="-6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1039770"/>
        <c:crosses val="max"/>
        <c:crossBetween val="between"/>
        <c:dispUnits/>
      </c:valAx>
      <c:spPr>
        <a:solidFill>
          <a:srgbClr val="FFFFFF"/>
        </a:solidFill>
        <a:ln w="3175">
          <a:noFill/>
        </a:ln>
      </c:spPr>
    </c:plotArea>
    <c:legend>
      <c:legendPos val="r"/>
      <c:layout>
        <c:manualLayout>
          <c:xMode val="edge"/>
          <c:yMode val="edge"/>
          <c:x val="0.00225"/>
          <c:y val="0.8715"/>
          <c:w val="0.95125"/>
          <c:h val="0.1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575"/>
          <c:w val="0.92525"/>
          <c:h val="0.788"/>
        </c:manualLayout>
      </c:layout>
      <c:barChart>
        <c:barDir val="col"/>
        <c:grouping val="clustered"/>
        <c:varyColors val="0"/>
        <c:ser>
          <c:idx val="0"/>
          <c:order val="0"/>
          <c:tx>
            <c:strRef>
              <c:f>'[3]Graf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Tetor/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'[3]Graf ecuria b'!$B$9:$M$9</c:f>
              <c:numCache>
                <c:ptCount val="12"/>
                <c:pt idx="0">
                  <c:v>499.96979999999996</c:v>
                </c:pt>
                <c:pt idx="1">
                  <c:v>467.10650000000004</c:v>
                </c:pt>
                <c:pt idx="2">
                  <c:v>551.3176000000001</c:v>
                </c:pt>
                <c:pt idx="3">
                  <c:v>889.1310000000001</c:v>
                </c:pt>
                <c:pt idx="4">
                  <c:v>878.0740000000001</c:v>
                </c:pt>
                <c:pt idx="5">
                  <c:v>749.628</c:v>
                </c:pt>
                <c:pt idx="6">
                  <c:v>659.172</c:v>
                </c:pt>
                <c:pt idx="7">
                  <c:v>898.001</c:v>
                </c:pt>
                <c:pt idx="8">
                  <c:v>1070.243</c:v>
                </c:pt>
                <c:pt idx="9">
                  <c:v>993.798</c:v>
                </c:pt>
                <c:pt idx="10">
                  <c:v>1036.9599999999998</c:v>
                </c:pt>
                <c:pt idx="11">
                  <c:v>852.52</c:v>
                </c:pt>
              </c:numCache>
            </c:numRef>
          </c:val>
        </c:ser>
        <c:overlap val="30"/>
        <c:gapWidth val="90"/>
        <c:axId val="26499780"/>
        <c:axId val="37171429"/>
      </c:barChart>
      <c:lineChart>
        <c:grouping val="standard"/>
        <c:varyColors val="1"/>
        <c:ser>
          <c:idx val="2"/>
          <c:order val="1"/>
          <c:tx>
            <c:strRef>
              <c:f>'[3]Graf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b'!$B$5:$M$5</c:f>
              <c:strCache>
                <c:ptCount val="12"/>
                <c:pt idx="0">
                  <c:v>Tetor/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'[3]Graf ecuria b'!$B$10:$M$10</c:f>
              <c:numCache>
                <c:ptCount val="12"/>
                <c:pt idx="0">
                  <c:v>0</c:v>
                </c:pt>
                <c:pt idx="1">
                  <c:v>-6.573057012643549</c:v>
                </c:pt>
                <c:pt idx="2">
                  <c:v>18.028244094226913</c:v>
                </c:pt>
                <c:pt idx="3">
                  <c:v>61.27382837043475</c:v>
                </c:pt>
                <c:pt idx="4">
                  <c:v>-1.2435737815912407</c:v>
                </c:pt>
                <c:pt idx="5">
                  <c:v>-14.628152069187792</c:v>
                </c:pt>
                <c:pt idx="6">
                  <c:v>-12.06678512542221</c:v>
                </c:pt>
                <c:pt idx="7">
                  <c:v>36.231666393596804</c:v>
                </c:pt>
                <c:pt idx="8">
                  <c:v>19.180602248772548</c:v>
                </c:pt>
                <c:pt idx="9">
                  <c:v>-7.1427703801846825</c:v>
                </c:pt>
                <c:pt idx="10">
                  <c:v>4.343136130279977</c:v>
                </c:pt>
                <c:pt idx="11">
                  <c:v>-17.786607005091792</c:v>
                </c:pt>
              </c:numCache>
            </c:numRef>
          </c:val>
          <c:smooth val="0"/>
        </c:ser>
        <c:hiLowLines>
          <c:spPr>
            <a:ln w="3175">
              <a:solidFill>
                <a:srgbClr val="FFFFFF"/>
              </a:solidFill>
            </a:ln>
          </c:spPr>
        </c:hiLowLines>
        <c:axId val="66107406"/>
        <c:axId val="58095743"/>
      </c:lineChart>
      <c:catAx>
        <c:axId val="26499780"/>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37171429"/>
        <c:crosses val="autoZero"/>
        <c:auto val="0"/>
        <c:lblOffset val="100"/>
        <c:tickLblSkip val="1"/>
        <c:noMultiLvlLbl val="0"/>
      </c:catAx>
      <c:valAx>
        <c:axId val="37171429"/>
        <c:scaling>
          <c:orientation val="minMax"/>
          <c:max val="1500"/>
          <c:min val="0"/>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6499780"/>
        <c:crossesAt val="1"/>
        <c:crossBetween val="between"/>
        <c:dispUnits/>
        <c:majorUnit val="200"/>
        <c:minorUnit val="40"/>
      </c:valAx>
      <c:catAx>
        <c:axId val="66107406"/>
        <c:scaling>
          <c:orientation val="minMax"/>
        </c:scaling>
        <c:axPos val="b"/>
        <c:delete val="1"/>
        <c:majorTickMark val="out"/>
        <c:minorTickMark val="none"/>
        <c:tickLblPos val="nextTo"/>
        <c:crossAx val="58095743"/>
        <c:crosses val="autoZero"/>
        <c:auto val="0"/>
        <c:lblOffset val="100"/>
        <c:tickLblSkip val="1"/>
        <c:noMultiLvlLbl val="0"/>
      </c:catAx>
      <c:valAx>
        <c:axId val="58095743"/>
        <c:scaling>
          <c:orientation val="minMax"/>
          <c:max val="210"/>
          <c:min val="-60"/>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6107406"/>
        <c:crosses val="max"/>
        <c:crossBetween val="between"/>
        <c:dispUnits/>
        <c:majorUnit val="30"/>
      </c:valAx>
      <c:spPr>
        <a:solidFill>
          <a:srgbClr val="FFFFFF"/>
        </a:solidFill>
        <a:ln w="3175">
          <a:noFill/>
        </a:ln>
      </c:spPr>
    </c:plotArea>
    <c:legend>
      <c:legendPos val="r"/>
      <c:layout>
        <c:manualLayout>
          <c:xMode val="edge"/>
          <c:yMode val="edge"/>
          <c:x val="0.0185"/>
          <c:y val="0.8595"/>
          <c:w val="0.9795"/>
          <c:h val="0.140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61"/>
          <c:w val="0.93975"/>
          <c:h val="0.782"/>
        </c:manualLayout>
      </c:layout>
      <c:barChart>
        <c:barDir val="col"/>
        <c:grouping val="clustered"/>
        <c:varyColors val="0"/>
        <c:ser>
          <c:idx val="0"/>
          <c:order val="0"/>
          <c:tx>
            <c:strRef>
              <c:f>'[3]Graf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Tetor/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'[3]Graf ecuria c'!$B$7:$M$7</c:f>
              <c:numCache>
                <c:ptCount val="12"/>
                <c:pt idx="0">
                  <c:v>52</c:v>
                </c:pt>
                <c:pt idx="1">
                  <c:v>17</c:v>
                </c:pt>
                <c:pt idx="2">
                  <c:v>23</c:v>
                </c:pt>
                <c:pt idx="3">
                  <c:v>14</c:v>
                </c:pt>
                <c:pt idx="4">
                  <c:v>18</c:v>
                </c:pt>
                <c:pt idx="5">
                  <c:v>31</c:v>
                </c:pt>
                <c:pt idx="6">
                  <c:v>30</c:v>
                </c:pt>
                <c:pt idx="7">
                  <c:v>30</c:v>
                </c:pt>
                <c:pt idx="8">
                  <c:v>50</c:v>
                </c:pt>
                <c:pt idx="9">
                  <c:v>38</c:v>
                </c:pt>
                <c:pt idx="10">
                  <c:v>57</c:v>
                </c:pt>
                <c:pt idx="11">
                  <c:v>66</c:v>
                </c:pt>
              </c:numCache>
            </c:numRef>
          </c:val>
        </c:ser>
        <c:overlap val="30"/>
        <c:gapWidth val="91"/>
        <c:axId val="53099640"/>
        <c:axId val="8134713"/>
      </c:barChart>
      <c:lineChart>
        <c:grouping val="standard"/>
        <c:varyColors val="1"/>
        <c:ser>
          <c:idx val="2"/>
          <c:order val="1"/>
          <c:tx>
            <c:strRef>
              <c:f>'[3]Graf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multiLvlStrRef>
              <c:f>'[3]Graf ecuria c'!$B$4:$M$5</c:f>
              <c:multiLvlStrCache>
                <c:ptCount val="12"/>
                <c:lvl>
                  <c:pt idx="0">
                    <c:v>Tetor/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lvl>
                <c:lvl>
                  <c:pt idx="0">
                    <c:v>Viti 2008/ Year 2008</c:v>
                  </c:pt>
                  <c:pt idx="3">
                    <c:v>Vti 20098 / Year 2009</c:v>
                  </c:pt>
                </c:lvl>
              </c:multiLvlStrCache>
            </c:multiLvlStrRef>
          </c:cat>
          <c:val>
            <c:numRef>
              <c:f>'[3]Graf ecuria c'!$B$8:$M$8</c:f>
              <c:numCache>
                <c:ptCount val="12"/>
                <c:pt idx="0">
                  <c:v>0</c:v>
                </c:pt>
                <c:pt idx="1">
                  <c:v>-67.3076923076923</c:v>
                </c:pt>
                <c:pt idx="2">
                  <c:v>35.294117647058826</c:v>
                </c:pt>
                <c:pt idx="3">
                  <c:v>-39.130434782608695</c:v>
                </c:pt>
                <c:pt idx="4">
                  <c:v>28.57142857142857</c:v>
                </c:pt>
                <c:pt idx="5">
                  <c:v>72.22222222222221</c:v>
                </c:pt>
                <c:pt idx="6">
                  <c:v>-3.225806451612903</c:v>
                </c:pt>
                <c:pt idx="7">
                  <c:v>0</c:v>
                </c:pt>
                <c:pt idx="8">
                  <c:v>66.66666666666666</c:v>
                </c:pt>
                <c:pt idx="9">
                  <c:v>-24</c:v>
                </c:pt>
                <c:pt idx="10">
                  <c:v>50</c:v>
                </c:pt>
                <c:pt idx="11">
                  <c:v>15.789473684210526</c:v>
                </c:pt>
              </c:numCache>
            </c:numRef>
          </c:val>
          <c:smooth val="0"/>
        </c:ser>
        <c:hiLowLines>
          <c:spPr>
            <a:ln w="3175">
              <a:solidFill>
                <a:srgbClr val="000000"/>
              </a:solidFill>
            </a:ln>
          </c:spPr>
        </c:hiLowLines>
        <c:axId val="6103554"/>
        <c:axId val="54931987"/>
      </c:lineChart>
      <c:catAx>
        <c:axId val="5309964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8134713"/>
        <c:crosses val="autoZero"/>
        <c:auto val="0"/>
        <c:lblOffset val="100"/>
        <c:tickLblSkip val="1"/>
        <c:noMultiLvlLbl val="0"/>
      </c:catAx>
      <c:valAx>
        <c:axId val="813471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3099640"/>
        <c:crossesAt val="1"/>
        <c:crossBetween val="between"/>
        <c:dispUnits/>
      </c:valAx>
      <c:catAx>
        <c:axId val="6103554"/>
        <c:scaling>
          <c:orientation val="minMax"/>
        </c:scaling>
        <c:axPos val="b"/>
        <c:delete val="1"/>
        <c:majorTickMark val="out"/>
        <c:minorTickMark val="none"/>
        <c:tickLblPos val="nextTo"/>
        <c:crossAx val="54931987"/>
        <c:crosses val="autoZero"/>
        <c:auto val="0"/>
        <c:lblOffset val="100"/>
        <c:tickLblSkip val="1"/>
        <c:noMultiLvlLbl val="0"/>
      </c:catAx>
      <c:valAx>
        <c:axId val="54931987"/>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103554"/>
        <c:crosses val="max"/>
        <c:crossBetween val="between"/>
        <c:dispUnits/>
      </c:valAx>
      <c:spPr>
        <a:solidFill>
          <a:srgbClr val="FFFFFF"/>
        </a:solidFill>
        <a:ln w="3175">
          <a:noFill/>
        </a:ln>
      </c:spPr>
    </c:plotArea>
    <c:legend>
      <c:legendPos val="r"/>
      <c:layout>
        <c:manualLayout>
          <c:xMode val="edge"/>
          <c:yMode val="edge"/>
          <c:x val="0.057"/>
          <c:y val="0.84025"/>
          <c:w val="0.88425"/>
          <c:h val="0.139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75"/>
          <c:y val="0.043"/>
          <c:w val="0.8455"/>
          <c:h val="0.784"/>
        </c:manualLayout>
      </c:layout>
      <c:barChart>
        <c:barDir val="col"/>
        <c:grouping val="clustered"/>
        <c:varyColors val="0"/>
        <c:ser>
          <c:idx val="0"/>
          <c:order val="0"/>
          <c:tx>
            <c:strRef>
              <c:f>'[3]Graf ecuria c'!$A$9</c:f>
              <c:strCache>
                <c:ptCount val="1"/>
                <c:pt idx="0">
                  <c:v>Blerje nga individet para afatit te maturimit                              Purchase from individuals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Tetor/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'[3]Graf ecuria c'!$B$9:$M$9</c:f>
              <c:numCache>
                <c:ptCount val="12"/>
                <c:pt idx="0">
                  <c:v>125.495</c:v>
                </c:pt>
                <c:pt idx="1">
                  <c:v>40.698</c:v>
                </c:pt>
                <c:pt idx="2">
                  <c:v>52.89</c:v>
                </c:pt>
                <c:pt idx="3">
                  <c:v>19.044</c:v>
                </c:pt>
                <c:pt idx="4">
                  <c:v>102.43399999999998</c:v>
                </c:pt>
                <c:pt idx="5">
                  <c:v>74.78</c:v>
                </c:pt>
                <c:pt idx="6">
                  <c:v>95.47</c:v>
                </c:pt>
                <c:pt idx="7">
                  <c:v>244.11</c:v>
                </c:pt>
                <c:pt idx="8">
                  <c:v>126.1</c:v>
                </c:pt>
                <c:pt idx="9">
                  <c:v>149.45</c:v>
                </c:pt>
                <c:pt idx="10">
                  <c:v>541.2419</c:v>
                </c:pt>
                <c:pt idx="11">
                  <c:v>321.07900000000006</c:v>
                </c:pt>
              </c:numCache>
            </c:numRef>
          </c:val>
        </c:ser>
        <c:overlap val="27"/>
        <c:gapWidth val="90"/>
        <c:axId val="24625836"/>
        <c:axId val="20305933"/>
      </c:barChart>
      <c:lineChart>
        <c:grouping val="standard"/>
        <c:varyColors val="1"/>
        <c:ser>
          <c:idx val="2"/>
          <c:order val="1"/>
          <c:tx>
            <c:strRef>
              <c:f>'[3]Graf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c'!$B$5:$M$5</c:f>
              <c:strCache>
                <c:ptCount val="12"/>
                <c:pt idx="0">
                  <c:v>Tetor/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'[3]Graf ecuria c'!$B$10:$M$10</c:f>
              <c:numCache>
                <c:ptCount val="12"/>
                <c:pt idx="0">
                  <c:v>0</c:v>
                </c:pt>
                <c:pt idx="1">
                  <c:v>-67.57002271006812</c:v>
                </c:pt>
                <c:pt idx="2">
                  <c:v>29.957246056317267</c:v>
                </c:pt>
                <c:pt idx="3">
                  <c:v>-63.993193420306305</c:v>
                </c:pt>
                <c:pt idx="4">
                  <c:v>437.88069733249307</c:v>
                </c:pt>
                <c:pt idx="5">
                  <c:v>-26.996895562020413</c:v>
                </c:pt>
                <c:pt idx="6">
                  <c:v>27.667825621824015</c:v>
                </c:pt>
                <c:pt idx="7">
                  <c:v>155.6928878181628</c:v>
                </c:pt>
                <c:pt idx="8">
                  <c:v>-48.342960140920084</c:v>
                </c:pt>
                <c:pt idx="9">
                  <c:v>18.517049960348924</c:v>
                </c:pt>
                <c:pt idx="10">
                  <c:v>262.1558380729341</c:v>
                </c:pt>
                <c:pt idx="11">
                  <c:v>-40.67735701910734</c:v>
                </c:pt>
              </c:numCache>
            </c:numRef>
          </c:val>
          <c:smooth val="0"/>
        </c:ser>
        <c:hiLowLines>
          <c:spPr>
            <a:ln w="3175">
              <a:solidFill>
                <a:srgbClr val="FFFFFF"/>
              </a:solidFill>
            </a:ln>
          </c:spPr>
        </c:hiLowLines>
        <c:axId val="48535670"/>
        <c:axId val="34167847"/>
      </c:lineChart>
      <c:catAx>
        <c:axId val="24625836"/>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0305933"/>
        <c:crosses val="autoZero"/>
        <c:auto val="0"/>
        <c:lblOffset val="100"/>
        <c:tickLblSkip val="1"/>
        <c:noMultiLvlLbl val="0"/>
      </c:catAx>
      <c:valAx>
        <c:axId val="20305933"/>
        <c:scaling>
          <c:orientation val="minMax"/>
          <c:max val="80"/>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4625836"/>
        <c:crossesAt val="1"/>
        <c:crossBetween val="between"/>
        <c:dispUnits/>
      </c:valAx>
      <c:catAx>
        <c:axId val="48535670"/>
        <c:scaling>
          <c:orientation val="minMax"/>
        </c:scaling>
        <c:axPos val="b"/>
        <c:delete val="1"/>
        <c:majorTickMark val="out"/>
        <c:minorTickMark val="none"/>
        <c:tickLblPos val="nextTo"/>
        <c:crossAx val="34167847"/>
        <c:crosses val="autoZero"/>
        <c:auto val="0"/>
        <c:lblOffset val="100"/>
        <c:tickLblSkip val="1"/>
        <c:noMultiLvlLbl val="0"/>
      </c:catAx>
      <c:valAx>
        <c:axId val="34167847"/>
        <c:scaling>
          <c:orientation val="minMax"/>
          <c:min val="-100"/>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8535670"/>
        <c:crosses val="max"/>
        <c:crossBetween val="between"/>
        <c:dispUnits/>
      </c:valAx>
      <c:spPr>
        <a:solidFill>
          <a:srgbClr val="FFFFFF"/>
        </a:solidFill>
        <a:ln w="3175">
          <a:noFill/>
        </a:ln>
      </c:spPr>
    </c:plotArea>
    <c:legend>
      <c:legendPos val="r"/>
      <c:layout>
        <c:manualLayout>
          <c:xMode val="edge"/>
          <c:yMode val="edge"/>
          <c:x val="0.0145"/>
          <c:y val="0.84075"/>
          <c:w val="0.9855"/>
          <c:h val="0.145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  </a:t>
            </a:r>
            <a:r>
              <a:rPr lang="en-US" cap="none" sz="800" b="0" i="1" u="none" baseline="0">
                <a:solidFill>
                  <a:srgbClr val="000000"/>
                </a:solidFill>
              </a:rPr>
              <a:t>Selling  from Financial                                            Intermediaries Portfolio </a:t>
            </a:r>
            <a:r>
              <a:rPr lang="en-US" cap="none" sz="800" b="0" i="0" u="none" baseline="0">
                <a:solidFill>
                  <a:srgbClr val="000000"/>
                </a:solidFill>
              </a:rPr>
              <a:t> </a:t>
            </a:r>
          </a:p>
        </c:rich>
      </c:tx>
      <c:layout>
        <c:manualLayout>
          <c:xMode val="factor"/>
          <c:yMode val="factor"/>
          <c:x val="-0.057"/>
          <c:y val="-0.0085"/>
        </c:manualLayout>
      </c:layout>
      <c:spPr>
        <a:noFill/>
        <a:ln w="3175">
          <a:noFill/>
        </a:ln>
      </c:spPr>
    </c:title>
    <c:view3D>
      <c:rotX val="25"/>
      <c:hPercent val="50"/>
      <c:rotY val="0"/>
      <c:depthPercent val="100"/>
      <c:rAngAx val="1"/>
    </c:view3D>
    <c:plotArea>
      <c:layout>
        <c:manualLayout>
          <c:xMode val="edge"/>
          <c:yMode val="edge"/>
          <c:x val="0.1245"/>
          <c:y val="0.2885"/>
          <c:w val="0.55375"/>
          <c:h val="0.5095"/>
        </c:manualLayout>
      </c:layout>
      <c:pie3DChart>
        <c:varyColors val="1"/>
        <c:ser>
          <c:idx val="0"/>
          <c:order val="0"/>
          <c:tx>
            <c:strRef>
              <c:f>'[3]grafike N.financiare'!$A$14</c:f>
              <c:strCache>
                <c:ptCount val="1"/>
                <c:pt idx="0">
                  <c:v>Shitje nga portofoli i ndërmjetësit  financiar                                                                Selling from  Financial Intermediaries Portfolio </c:v>
                </c:pt>
              </c:strCache>
            </c:strRef>
          </c:tx>
          <c:spPr>
            <a:gradFill rotWithShape="1">
              <a:gsLst>
                <a:gs pos="0">
                  <a:srgbClr val="800000"/>
                </a:gs>
                <a:gs pos="100000">
                  <a:srgbClr val="C0C0C0"/>
                </a:gs>
              </a:gsLst>
              <a:lin ang="5400000" scaled="1"/>
            </a:gradFill>
            <a:ln w="3175">
              <a:noFill/>
            </a:ln>
          </c:spPr>
          <c:explosion val="1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numFmt formatCode="0.00%" sourceLinked="0"/>
            <c:spPr>
              <a:solidFill>
                <a:srgbClr val="FFFFFF"/>
              </a:solid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N.financiare'!$B$9:$H$9</c:f>
              <c:strCache>
                <c:ptCount val="7"/>
                <c:pt idx="0">
                  <c:v>RZB</c:v>
                </c:pt>
                <c:pt idx="1">
                  <c:v>BKT</c:v>
                </c:pt>
                <c:pt idx="2">
                  <c:v>INTESA SANPAOLO</c:v>
                </c:pt>
                <c:pt idx="3">
                  <c:v>Alfa</c:v>
                </c:pt>
                <c:pt idx="4">
                  <c:v>Credins</c:v>
                </c:pt>
                <c:pt idx="5">
                  <c:v>Kapital Invest</c:v>
                </c:pt>
                <c:pt idx="6">
                  <c:v>Posta Shqiptare</c:v>
                </c:pt>
              </c:strCache>
            </c:strRef>
          </c:cat>
          <c:val>
            <c:numRef>
              <c:f>'[3]grafike N.financiare'!$B$14:$H$14</c:f>
              <c:numCache>
                <c:ptCount val="7"/>
                <c:pt idx="0">
                  <c:v>7795.82</c:v>
                </c:pt>
                <c:pt idx="1">
                  <c:v>0</c:v>
                </c:pt>
                <c:pt idx="2">
                  <c:v>231.70700000000002</c:v>
                </c:pt>
                <c:pt idx="3">
                  <c:v>0</c:v>
                </c:pt>
                <c:pt idx="4">
                  <c:v>0</c:v>
                </c:pt>
                <c:pt idx="5">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3"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twoCellAnchor>
    <xdr:from>
      <xdr:col>2</xdr:col>
      <xdr:colOff>0</xdr:colOff>
      <xdr:row>10</xdr:row>
      <xdr:rowOff>0</xdr:rowOff>
    </xdr:from>
    <xdr:to>
      <xdr:col>11</xdr:col>
      <xdr:colOff>561975</xdr:colOff>
      <xdr:row>22</xdr:row>
      <xdr:rowOff>95250</xdr:rowOff>
    </xdr:to>
    <xdr:graphicFrame>
      <xdr:nvGraphicFramePr>
        <xdr:cNvPr id="4" name="Chart 3"/>
        <xdr:cNvGraphicFramePr/>
      </xdr:nvGraphicFramePr>
      <xdr:xfrm>
        <a:off x="647700" y="3581400"/>
        <a:ext cx="6257925" cy="2590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104775</xdr:rowOff>
    </xdr:from>
    <xdr:to>
      <xdr:col>11</xdr:col>
      <xdr:colOff>447675</xdr:colOff>
      <xdr:row>38</xdr:row>
      <xdr:rowOff>47625</xdr:rowOff>
    </xdr:to>
    <xdr:graphicFrame>
      <xdr:nvGraphicFramePr>
        <xdr:cNvPr id="1" name="Chart 3"/>
        <xdr:cNvGraphicFramePr/>
      </xdr:nvGraphicFramePr>
      <xdr:xfrm>
        <a:off x="133350" y="5095875"/>
        <a:ext cx="9629775" cy="2990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23</xdr:row>
      <xdr:rowOff>76200</xdr:rowOff>
    </xdr:from>
    <xdr:to>
      <xdr:col>4</xdr:col>
      <xdr:colOff>1504950</xdr:colOff>
      <xdr:row>34</xdr:row>
      <xdr:rowOff>47625</xdr:rowOff>
    </xdr:to>
    <xdr:graphicFrame>
      <xdr:nvGraphicFramePr>
        <xdr:cNvPr id="1" name="Chart 1"/>
        <xdr:cNvGraphicFramePr/>
      </xdr:nvGraphicFramePr>
      <xdr:xfrm>
        <a:off x="4171950" y="4676775"/>
        <a:ext cx="4800600" cy="2066925"/>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23</xdr:row>
      <xdr:rowOff>66675</xdr:rowOff>
    </xdr:from>
    <xdr:to>
      <xdr:col>2</xdr:col>
      <xdr:colOff>476250</xdr:colOff>
      <xdr:row>34</xdr:row>
      <xdr:rowOff>85725</xdr:rowOff>
    </xdr:to>
    <xdr:graphicFrame>
      <xdr:nvGraphicFramePr>
        <xdr:cNvPr id="2" name="Chart 1"/>
        <xdr:cNvGraphicFramePr/>
      </xdr:nvGraphicFramePr>
      <xdr:xfrm>
        <a:off x="190500" y="4667250"/>
        <a:ext cx="4419600" cy="21145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15</xdr:row>
      <xdr:rowOff>95250</xdr:rowOff>
    </xdr:from>
    <xdr:to>
      <xdr:col>5</xdr:col>
      <xdr:colOff>381000</xdr:colOff>
      <xdr:row>30</xdr:row>
      <xdr:rowOff>142875</xdr:rowOff>
    </xdr:to>
    <xdr:graphicFrame>
      <xdr:nvGraphicFramePr>
        <xdr:cNvPr id="1" name="Chart 352"/>
        <xdr:cNvGraphicFramePr/>
      </xdr:nvGraphicFramePr>
      <xdr:xfrm>
        <a:off x="76200" y="3667125"/>
        <a:ext cx="4381500" cy="2905125"/>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15</xdr:row>
      <xdr:rowOff>104775</xdr:rowOff>
    </xdr:from>
    <xdr:to>
      <xdr:col>12</xdr:col>
      <xdr:colOff>619125</xdr:colOff>
      <xdr:row>30</xdr:row>
      <xdr:rowOff>114300</xdr:rowOff>
    </xdr:to>
    <xdr:graphicFrame>
      <xdr:nvGraphicFramePr>
        <xdr:cNvPr id="2" name="Chart 353"/>
        <xdr:cNvGraphicFramePr/>
      </xdr:nvGraphicFramePr>
      <xdr:xfrm>
        <a:off x="4838700" y="3676650"/>
        <a:ext cx="4705350" cy="2867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133350</xdr:rowOff>
    </xdr:from>
    <xdr:to>
      <xdr:col>4</xdr:col>
      <xdr:colOff>571500</xdr:colOff>
      <xdr:row>32</xdr:row>
      <xdr:rowOff>104775</xdr:rowOff>
    </xdr:to>
    <xdr:graphicFrame>
      <xdr:nvGraphicFramePr>
        <xdr:cNvPr id="1" name="Chart 352"/>
        <xdr:cNvGraphicFramePr/>
      </xdr:nvGraphicFramePr>
      <xdr:xfrm>
        <a:off x="66675" y="3457575"/>
        <a:ext cx="4772025" cy="2886075"/>
      </xdr:xfrm>
      <a:graphic>
        <a:graphicData uri="http://schemas.openxmlformats.org/drawingml/2006/chart">
          <c:chart xmlns:c="http://schemas.openxmlformats.org/drawingml/2006/chart" r:id="rId1"/>
        </a:graphicData>
      </a:graphic>
    </xdr:graphicFrame>
    <xdr:clientData/>
  </xdr:twoCellAnchor>
  <xdr:twoCellAnchor>
    <xdr:from>
      <xdr:col>4</xdr:col>
      <xdr:colOff>447675</xdr:colOff>
      <xdr:row>15</xdr:row>
      <xdr:rowOff>161925</xdr:rowOff>
    </xdr:from>
    <xdr:to>
      <xdr:col>12</xdr:col>
      <xdr:colOff>590550</xdr:colOff>
      <xdr:row>32</xdr:row>
      <xdr:rowOff>142875</xdr:rowOff>
    </xdr:to>
    <xdr:graphicFrame>
      <xdr:nvGraphicFramePr>
        <xdr:cNvPr id="2" name="Chart 353"/>
        <xdr:cNvGraphicFramePr/>
      </xdr:nvGraphicFramePr>
      <xdr:xfrm>
        <a:off x="4714875" y="3486150"/>
        <a:ext cx="5381625" cy="2895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24</xdr:row>
      <xdr:rowOff>66675</xdr:rowOff>
    </xdr:from>
    <xdr:to>
      <xdr:col>4</xdr:col>
      <xdr:colOff>485775</xdr:colOff>
      <xdr:row>40</xdr:row>
      <xdr:rowOff>114300</xdr:rowOff>
    </xdr:to>
    <xdr:graphicFrame>
      <xdr:nvGraphicFramePr>
        <xdr:cNvPr id="1" name="Chart 1"/>
        <xdr:cNvGraphicFramePr/>
      </xdr:nvGraphicFramePr>
      <xdr:xfrm>
        <a:off x="142875" y="4857750"/>
        <a:ext cx="4429125" cy="2828925"/>
      </xdr:xfrm>
      <a:graphic>
        <a:graphicData uri="http://schemas.openxmlformats.org/drawingml/2006/chart">
          <c:chart xmlns:c="http://schemas.openxmlformats.org/drawingml/2006/chart" r:id="rId1"/>
        </a:graphicData>
      </a:graphic>
    </xdr:graphicFrame>
    <xdr:clientData/>
  </xdr:twoCellAnchor>
  <xdr:twoCellAnchor>
    <xdr:from>
      <xdr:col>6</xdr:col>
      <xdr:colOff>323850</xdr:colOff>
      <xdr:row>24</xdr:row>
      <xdr:rowOff>85725</xdr:rowOff>
    </xdr:from>
    <xdr:to>
      <xdr:col>12</xdr:col>
      <xdr:colOff>485775</xdr:colOff>
      <xdr:row>40</xdr:row>
      <xdr:rowOff>76200</xdr:rowOff>
    </xdr:to>
    <xdr:graphicFrame>
      <xdr:nvGraphicFramePr>
        <xdr:cNvPr id="2" name="Chart 1"/>
        <xdr:cNvGraphicFramePr/>
      </xdr:nvGraphicFramePr>
      <xdr:xfrm>
        <a:off x="5924550" y="4876800"/>
        <a:ext cx="4591050" cy="2800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nkelejda_Shehi\Local%20Settings\Temporary%20Internet%20Files\OLK8E\Book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ranvera_Berberi\Desktop\Bono\Bono%20Janar%20-%20Dhjetor%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e%20formula%20Buletini%20Bono%20Janar%20-%20shtator%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F11" t="str">
            <v>A. Blerje ne tregun primar</v>
          </cell>
        </row>
        <row r="12">
          <cell r="F12" t="str">
            <v>B. Shitje nga portofoli i bankes  </v>
          </cell>
        </row>
        <row r="13">
          <cell r="F13" t="str">
            <v> C.Blerje nga individet para afatit te maturimit</v>
          </cell>
        </row>
        <row r="14">
          <cell r="F14" t="str">
            <v>D. Vendosje e bonos si kolateral</v>
          </cell>
        </row>
        <row r="15">
          <cell r="F15" t="str">
            <v>E. Shlyerje e vleres nominale ne maturim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total tregu"/>
      <sheetName val="Graf ecuria b"/>
      <sheetName val="Graf ecuria c"/>
      <sheetName val="krahasim me vitin 2007 vln"/>
      <sheetName val="krahasim me vitin 2007 nr trans"/>
      <sheetName val="transaksione sipas ND"/>
      <sheetName val="transaksione sipas llojit"/>
      <sheetName val="Sqarime"/>
      <sheetName val="Sheet3"/>
      <sheetName val="raiffeisen"/>
      <sheetName val="bkt"/>
      <sheetName val="INTESA SANPAOLO"/>
      <sheetName val="ALPHA"/>
      <sheetName val="CREDINS"/>
      <sheetName val="KAPITAL INVEST"/>
      <sheetName val="POSTA"/>
      <sheetName val="tregu ne total"/>
      <sheetName val="ALFA OBLIGACIONE"/>
      <sheetName val="INTESA SANPAOLO OBLIGACIONE"/>
      <sheetName val="RAIFFEISEN OBLIGACIONE"/>
      <sheetName val="BKT OBLIKACIONE"/>
      <sheetName val="TREGU OBLIGACIONE"/>
      <sheetName val="viti 2006"/>
      <sheetName val="grafiku i tregut"/>
      <sheetName val="krahasimi 2007 2008 b,c"/>
      <sheetName val="grafike N.financiare"/>
      <sheetName val="per njoftimin"/>
      <sheetName val="viti 2007"/>
      <sheetName val="Sheet1"/>
    </sheetNames>
    <sheetDataSet>
      <sheetData sheetId="27">
        <row r="6">
          <cell r="J6" t="str">
            <v>Ndryshimi</v>
          </cell>
        </row>
        <row r="9">
          <cell r="H9">
            <v>2007</v>
          </cell>
          <cell r="I9">
            <v>2008</v>
          </cell>
        </row>
        <row r="11">
          <cell r="G11" t="str">
            <v> Blerje ne tregun primar</v>
          </cell>
          <cell r="H11">
            <v>9183.367443000001</v>
          </cell>
          <cell r="I11">
            <v>7199.199788000001</v>
          </cell>
          <cell r="J11">
            <v>-21.606101109592725</v>
          </cell>
        </row>
        <row r="12">
          <cell r="G12" t="str">
            <v>Shitje nga portofoli i ndërmjetësit  financiar                                            </v>
          </cell>
          <cell r="H12">
            <v>8634.708476</v>
          </cell>
          <cell r="I12">
            <v>8457.88909</v>
          </cell>
          <cell r="J12">
            <v>-2.047774820556654</v>
          </cell>
        </row>
        <row r="13">
          <cell r="G13" t="str">
            <v> Blerje nga individet para afatit te maturimit</v>
          </cell>
          <cell r="H13">
            <v>522.7810000000001</v>
          </cell>
          <cell r="I13">
            <v>617.89735446</v>
          </cell>
          <cell r="J13">
            <v>18.194302099731992</v>
          </cell>
        </row>
        <row r="14">
          <cell r="G14" t="str">
            <v> Vendosje e bonos si kolateral</v>
          </cell>
          <cell r="H14">
            <v>83.456213</v>
          </cell>
          <cell r="I14">
            <v>97.62787999999999</v>
          </cell>
          <cell r="J14">
            <v>16.980961022039168</v>
          </cell>
        </row>
        <row r="15">
          <cell r="G15" t="str">
            <v>Shlyerje e vleres nominale ne maturim                                                                                       </v>
          </cell>
          <cell r="H15">
            <v>5554.978327</v>
          </cell>
          <cell r="I15">
            <v>6167.62524</v>
          </cell>
          <cell r="J15">
            <v>11.028790337888937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08 vln"/>
      <sheetName val="krahasim me vitin 2008 nr trans"/>
      <sheetName val="total tregu"/>
      <sheetName val="Graf ecuria b"/>
      <sheetName val="Graf ecuria c"/>
      <sheetName val="transaksione sipas ND"/>
      <sheetName val="transaksione sipas llojit"/>
      <sheetName val="Sqarime"/>
      <sheetName val="Sheet3"/>
      <sheetName val="raiffeisen"/>
      <sheetName val="bkt"/>
      <sheetName val="INTESA"/>
      <sheetName val="ALPHA"/>
      <sheetName val="CREDINS"/>
      <sheetName val="KAPITAL INVEST"/>
      <sheetName val="POSTA"/>
      <sheetName val="tregu ne total"/>
      <sheetName val="BKT OBLIKACIONE"/>
      <sheetName val="ALFA OBLIGACIONE"/>
      <sheetName val="INTESA OBLIGACIONE"/>
      <sheetName val="RAIFFEISEN OBLIGACIONE"/>
      <sheetName val="TREGU OBLIGACIONE"/>
      <sheetName val="viti 2006"/>
      <sheetName val="grafiku i tregut"/>
      <sheetName val="krahasimi 2007 2008 b,c"/>
      <sheetName val="grafike N.financiare"/>
      <sheetName val="Sheet1"/>
    </sheetNames>
    <sheetDataSet>
      <sheetData sheetId="6">
        <row r="5">
          <cell r="B5" t="str">
            <v>Tetor/ Oct</v>
          </cell>
          <cell r="C5" t="str">
            <v>Nëntor / Nov</v>
          </cell>
          <cell r="D5" t="str">
            <v>Dhjetor / Dec</v>
          </cell>
          <cell r="E5" t="str">
            <v>Janar / Jan</v>
          </cell>
          <cell r="F5" t="str">
            <v>Shkurt  / Feb</v>
          </cell>
          <cell r="G5" t="str">
            <v>Mars  / Mar</v>
          </cell>
          <cell r="H5" t="str">
            <v>Prill / Apr </v>
          </cell>
          <cell r="I5" t="str">
            <v>Maj  / May</v>
          </cell>
          <cell r="J5" t="str">
            <v>Qershor  / Jun</v>
          </cell>
          <cell r="K5" t="str">
            <v>Korrik  / Jul</v>
          </cell>
          <cell r="L5" t="str">
            <v>Gusht  / Aug</v>
          </cell>
          <cell r="M5" t="str">
            <v>Shtator  / Sep</v>
          </cell>
        </row>
        <row r="7">
          <cell r="A7" t="str">
            <v>Nr i transaksioneve                               No. Trans. </v>
          </cell>
          <cell r="B7">
            <v>245</v>
          </cell>
          <cell r="C7">
            <v>196</v>
          </cell>
          <cell r="D7">
            <v>256</v>
          </cell>
          <cell r="E7">
            <v>435</v>
          </cell>
          <cell r="F7">
            <v>371</v>
          </cell>
          <cell r="G7">
            <v>320</v>
          </cell>
          <cell r="H7">
            <v>245</v>
          </cell>
          <cell r="I7">
            <v>317</v>
          </cell>
          <cell r="J7">
            <v>399</v>
          </cell>
          <cell r="K7">
            <v>352</v>
          </cell>
          <cell r="L7">
            <v>473</v>
          </cell>
          <cell r="M7">
            <v>409</v>
          </cell>
        </row>
        <row r="8">
          <cell r="A8" t="str">
            <v>Ritmi i ndryshimit ( në %)                   Change (in %) </v>
          </cell>
          <cell r="B8">
            <v>0</v>
          </cell>
          <cell r="C8">
            <v>-20</v>
          </cell>
          <cell r="D8">
            <v>30.612244897959183</v>
          </cell>
          <cell r="E8">
            <v>69.921875</v>
          </cell>
          <cell r="F8">
            <v>-14.71264367816092</v>
          </cell>
          <cell r="G8">
            <v>-13.746630727762804</v>
          </cell>
          <cell r="H8">
            <v>-23.4375</v>
          </cell>
          <cell r="I8">
            <v>29.38775510204082</v>
          </cell>
          <cell r="J8">
            <v>25.86750788643533</v>
          </cell>
          <cell r="K8">
            <v>-11.779448621553884</v>
          </cell>
          <cell r="L8">
            <v>34.375</v>
          </cell>
          <cell r="M8">
            <v>-13.530655391120508</v>
          </cell>
        </row>
        <row r="9">
          <cell r="A9" t="str">
            <v>Shitje nga portofoli i ndërmjetësit  financiar    Selling from  Financial Intermediaries Portfolio </v>
          </cell>
          <cell r="B9">
            <v>499.96979999999996</v>
          </cell>
          <cell r="C9">
            <v>467.10650000000004</v>
          </cell>
          <cell r="D9">
            <v>551.3176000000001</v>
          </cell>
          <cell r="E9">
            <v>889.1310000000001</v>
          </cell>
          <cell r="F9">
            <v>878.0740000000001</v>
          </cell>
          <cell r="G9">
            <v>749.628</v>
          </cell>
          <cell r="H9">
            <v>659.172</v>
          </cell>
          <cell r="I9">
            <v>898.001</v>
          </cell>
          <cell r="J9">
            <v>1070.243</v>
          </cell>
          <cell r="K9">
            <v>993.798</v>
          </cell>
          <cell r="L9">
            <v>1036.9599999999998</v>
          </cell>
          <cell r="M9">
            <v>852.52</v>
          </cell>
        </row>
        <row r="10">
          <cell r="A10" t="str">
            <v>Ritmi i ndryshimit ( në %)                                   Change (in %) </v>
          </cell>
          <cell r="B10">
            <v>0</v>
          </cell>
          <cell r="C10">
            <v>-6.573057012643549</v>
          </cell>
          <cell r="D10">
            <v>18.028244094226913</v>
          </cell>
          <cell r="E10">
            <v>61.27382837043475</v>
          </cell>
          <cell r="F10">
            <v>-1.2435737815912407</v>
          </cell>
          <cell r="G10">
            <v>-14.628152069187792</v>
          </cell>
          <cell r="H10">
            <v>-12.06678512542221</v>
          </cell>
          <cell r="I10">
            <v>36.231666393596804</v>
          </cell>
          <cell r="J10">
            <v>19.180602248772548</v>
          </cell>
          <cell r="K10">
            <v>-7.1427703801846825</v>
          </cell>
          <cell r="L10">
            <v>4.343136130279977</v>
          </cell>
          <cell r="M10">
            <v>-17.786607005091792</v>
          </cell>
        </row>
      </sheetData>
      <sheetData sheetId="7">
        <row r="4">
          <cell r="B4" t="str">
            <v>Viti 2008/ Year 2008</v>
          </cell>
          <cell r="E4" t="str">
            <v>Vti 20098 / Year 2009</v>
          </cell>
        </row>
        <row r="5">
          <cell r="B5" t="str">
            <v>Tetor/ Oct</v>
          </cell>
          <cell r="C5" t="str">
            <v>Nëntor / Nov</v>
          </cell>
          <cell r="D5" t="str">
            <v>Dhjetor / Dec</v>
          </cell>
          <cell r="E5" t="str">
            <v>Janar / Jan</v>
          </cell>
          <cell r="F5" t="str">
            <v>Shkurt  / Feb</v>
          </cell>
          <cell r="G5" t="str">
            <v>Mars  / Mar</v>
          </cell>
          <cell r="H5" t="str">
            <v>Prill / Apr </v>
          </cell>
          <cell r="I5" t="str">
            <v>Maj  / May</v>
          </cell>
          <cell r="J5" t="str">
            <v>Qershor  / Jun</v>
          </cell>
          <cell r="K5" t="str">
            <v>Korrik  / Jul</v>
          </cell>
          <cell r="L5" t="str">
            <v>Gusht  / Aug</v>
          </cell>
          <cell r="M5" t="str">
            <v>Shtator  / Sep</v>
          </cell>
        </row>
        <row r="7">
          <cell r="A7" t="str">
            <v>Nr i transaksioneve                                                                        No. Trans </v>
          </cell>
          <cell r="B7">
            <v>52</v>
          </cell>
          <cell r="C7">
            <v>17</v>
          </cell>
          <cell r="D7">
            <v>23</v>
          </cell>
          <cell r="E7">
            <v>14</v>
          </cell>
          <cell r="F7">
            <v>18</v>
          </cell>
          <cell r="G7">
            <v>31</v>
          </cell>
          <cell r="H7">
            <v>30</v>
          </cell>
          <cell r="I7">
            <v>30</v>
          </cell>
          <cell r="J7">
            <v>50</v>
          </cell>
          <cell r="K7">
            <v>38</v>
          </cell>
          <cell r="L7">
            <v>57</v>
          </cell>
          <cell r="M7">
            <v>66</v>
          </cell>
        </row>
        <row r="8">
          <cell r="A8" t="str">
            <v>Ritmi i ndryshimit ( në %)                                                            Change (in %) </v>
          </cell>
          <cell r="B8">
            <v>0</v>
          </cell>
          <cell r="C8">
            <v>-67.3076923076923</v>
          </cell>
          <cell r="D8">
            <v>35.294117647058826</v>
          </cell>
          <cell r="E8">
            <v>-39.130434782608695</v>
          </cell>
          <cell r="F8">
            <v>28.57142857142857</v>
          </cell>
          <cell r="G8">
            <v>72.22222222222221</v>
          </cell>
          <cell r="H8">
            <v>-3.225806451612903</v>
          </cell>
          <cell r="I8">
            <v>0</v>
          </cell>
          <cell r="J8">
            <v>66.66666666666666</v>
          </cell>
          <cell r="K8">
            <v>-24</v>
          </cell>
          <cell r="L8">
            <v>50</v>
          </cell>
          <cell r="M8">
            <v>15.789473684210526</v>
          </cell>
        </row>
        <row r="9">
          <cell r="A9" t="str">
            <v>Blerje nga individet para afatit te maturimit                              Purchase from individuals prior to maturity date</v>
          </cell>
          <cell r="B9">
            <v>125.495</v>
          </cell>
          <cell r="C9">
            <v>40.698</v>
          </cell>
          <cell r="D9">
            <v>52.89</v>
          </cell>
          <cell r="E9">
            <v>19.044</v>
          </cell>
          <cell r="F9">
            <v>102.43399999999998</v>
          </cell>
          <cell r="G9">
            <v>74.78</v>
          </cell>
          <cell r="H9">
            <v>95.47</v>
          </cell>
          <cell r="I9">
            <v>244.11</v>
          </cell>
          <cell r="J9">
            <v>126.1</v>
          </cell>
          <cell r="K9">
            <v>149.45</v>
          </cell>
          <cell r="L9">
            <v>541.2419</v>
          </cell>
          <cell r="M9">
            <v>321.07900000000006</v>
          </cell>
        </row>
        <row r="10">
          <cell r="A10" t="str">
            <v>Ritmi i ndryshimit ( në %)                                                              Change (in %) </v>
          </cell>
          <cell r="B10">
            <v>0</v>
          </cell>
          <cell r="C10">
            <v>-67.57002271006812</v>
          </cell>
          <cell r="D10">
            <v>29.957246056317267</v>
          </cell>
          <cell r="E10">
            <v>-63.993193420306305</v>
          </cell>
          <cell r="F10">
            <v>437.88069733249307</v>
          </cell>
          <cell r="G10">
            <v>-26.996895562020413</v>
          </cell>
          <cell r="H10">
            <v>27.667825621824015</v>
          </cell>
          <cell r="I10">
            <v>155.6928878181628</v>
          </cell>
          <cell r="J10">
            <v>-48.342960140920084</v>
          </cell>
          <cell r="K10">
            <v>18.517049960348924</v>
          </cell>
          <cell r="L10">
            <v>262.1558380729341</v>
          </cell>
          <cell r="M10">
            <v>-40.67735701910734</v>
          </cell>
        </row>
      </sheetData>
      <sheetData sheetId="26">
        <row r="6">
          <cell r="B6" t="str">
            <v>3 Mujori I</v>
          </cell>
          <cell r="C6" t="str">
            <v>3 Mujori II</v>
          </cell>
          <cell r="D6" t="str">
            <v>3 Mujori III</v>
          </cell>
        </row>
        <row r="10">
          <cell r="A10" t="str">
            <v> Blerje ne tregun primar / Purchase in the primary Market</v>
          </cell>
          <cell r="B10">
            <v>2700.18</v>
          </cell>
          <cell r="C10">
            <v>1717.5858589999998</v>
          </cell>
          <cell r="D10">
            <v>1982.75</v>
          </cell>
        </row>
        <row r="11">
          <cell r="A11" t="str">
            <v> Shitje nga portofoli i bankes / Selling from Bank Portfolio </v>
          </cell>
          <cell r="B11">
            <v>2516.8329999999996</v>
          </cell>
          <cell r="C11">
            <v>2627.416</v>
          </cell>
          <cell r="D11">
            <v>2883.278</v>
          </cell>
        </row>
        <row r="12">
          <cell r="A12" t="str">
            <v>Blerje nga individet para afatit te maturimit / Purchase from individuals prior to maturity date</v>
          </cell>
          <cell r="B12">
            <v>196.25799999999998</v>
          </cell>
          <cell r="C12">
            <v>465.68</v>
          </cell>
          <cell r="D12">
            <v>1011.7709</v>
          </cell>
        </row>
        <row r="13">
          <cell r="A13" t="str">
            <v> Shlyerje e vleres nominale ne maturim / Payment of nominal value in maturity date</v>
          </cell>
          <cell r="B13">
            <v>1887.2620000000002</v>
          </cell>
          <cell r="C13">
            <v>2942.9937999999997</v>
          </cell>
          <cell r="D13">
            <v>2890.461788</v>
          </cell>
        </row>
        <row r="14">
          <cell r="A14" t="str">
            <v> Vendosje e bonos si kolateral / Pledging of Government securities as collateral</v>
          </cell>
          <cell r="B14">
            <v>24.024154</v>
          </cell>
          <cell r="C14">
            <v>49.37080000000001</v>
          </cell>
          <cell r="D14">
            <v>7.47619</v>
          </cell>
        </row>
      </sheetData>
      <sheetData sheetId="27">
        <row r="10">
          <cell r="F10" t="str">
            <v>Letra me Vlerë të Qeverisë</v>
          </cell>
        </row>
        <row r="11">
          <cell r="E11" t="str">
            <v>A</v>
          </cell>
          <cell r="G11">
            <v>5490.139788</v>
          </cell>
          <cell r="H11">
            <v>6400.515858999999</v>
          </cell>
        </row>
        <row r="12">
          <cell r="E12" t="str">
            <v>B</v>
          </cell>
          <cell r="G12">
            <v>6939.49519</v>
          </cell>
          <cell r="H12">
            <v>8027.527</v>
          </cell>
        </row>
        <row r="13">
          <cell r="E13" t="str">
            <v>C</v>
          </cell>
          <cell r="G13">
            <v>398.81435446</v>
          </cell>
          <cell r="H13">
            <v>1673.7088999999999</v>
          </cell>
        </row>
        <row r="14">
          <cell r="E14" t="str">
            <v>D</v>
          </cell>
          <cell r="G14">
            <v>76.97887999999999</v>
          </cell>
          <cell r="H14">
            <v>80.87114399999999</v>
          </cell>
        </row>
        <row r="15">
          <cell r="E15" t="str">
            <v>E</v>
          </cell>
          <cell r="G15">
            <v>4634.09824</v>
          </cell>
          <cell r="H15">
            <v>7720.7175879999995</v>
          </cell>
        </row>
      </sheetData>
      <sheetData sheetId="28">
        <row r="9">
          <cell r="B9" t="str">
            <v>RZB</v>
          </cell>
          <cell r="C9" t="str">
            <v>BKT</v>
          </cell>
          <cell r="D9" t="str">
            <v>INTESA SANPAOLO</v>
          </cell>
          <cell r="E9" t="str">
            <v>Alfa</v>
          </cell>
          <cell r="F9" t="str">
            <v>Credins</v>
          </cell>
          <cell r="G9" t="str">
            <v>Kapital Invest</v>
          </cell>
          <cell r="H9" t="str">
            <v>Posta Shqiptare</v>
          </cell>
        </row>
        <row r="14">
          <cell r="A14" t="str">
            <v>Shitje nga portofoli i ndërmjetësit  financiar                                                                Selling from  Financial Intermediaries Portfolio </v>
          </cell>
          <cell r="B14">
            <v>7795.82</v>
          </cell>
          <cell r="C14">
            <v>0</v>
          </cell>
          <cell r="D14">
            <v>231.70700000000002</v>
          </cell>
          <cell r="E14">
            <v>0</v>
          </cell>
          <cell r="F14">
            <v>0</v>
          </cell>
          <cell r="G14">
            <v>0</v>
          </cell>
        </row>
        <row r="15">
          <cell r="A15" t="str">
            <v>Blerje nga individet para afatit te maturimit                                                                                           Purchase from individuals prior to maturity date</v>
          </cell>
          <cell r="B15">
            <v>1150</v>
          </cell>
          <cell r="C15">
            <v>375.1269</v>
          </cell>
          <cell r="D15">
            <v>122.242</v>
          </cell>
          <cell r="E15">
            <v>1.2</v>
          </cell>
          <cell r="F15">
            <v>25.139999999999997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workbookViewId="0" topLeftCell="A1">
      <selection activeCell="N10" sqref="N10"/>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3" customWidth="1"/>
    <col min="10" max="10" width="5.00390625" style="0" customWidth="1"/>
    <col min="11" max="11" width="9.140625" style="0" customWidth="1"/>
    <col min="12" max="16384" width="9.140625" style="3" customWidth="1"/>
  </cols>
  <sheetData>
    <row r="1" spans="1:13" ht="31.5" thickBot="1">
      <c r="A1" s="26"/>
      <c r="B1" s="27"/>
      <c r="C1" s="28"/>
      <c r="D1" s="29"/>
      <c r="E1" s="136" t="s">
        <v>6</v>
      </c>
      <c r="F1" s="136"/>
      <c r="G1" s="136"/>
      <c r="H1" s="136"/>
      <c r="I1" s="136"/>
      <c r="J1" s="136"/>
      <c r="K1" s="136"/>
      <c r="L1" s="136"/>
      <c r="M1" s="137"/>
    </row>
    <row r="2" spans="1:10" ht="15">
      <c r="A2" s="194"/>
      <c r="B2" s="194"/>
      <c r="C2" s="194"/>
      <c r="D2" s="194"/>
      <c r="E2" s="30"/>
      <c r="F2" s="3"/>
      <c r="G2" s="3"/>
      <c r="H2" s="3"/>
      <c r="I2" s="3"/>
      <c r="J2" s="3"/>
    </row>
    <row r="3" spans="1:11" ht="15">
      <c r="A3" s="30"/>
      <c r="B3" s="30"/>
      <c r="C3" s="30"/>
      <c r="D3" s="30"/>
      <c r="E3" s="30"/>
      <c r="F3" s="3"/>
      <c r="G3" s="3"/>
      <c r="H3" s="3"/>
      <c r="I3" s="3"/>
      <c r="J3" s="3"/>
      <c r="K3" s="3"/>
    </row>
    <row r="4" spans="1:11" ht="15">
      <c r="A4" s="3"/>
      <c r="B4" s="3"/>
      <c r="C4" s="3"/>
      <c r="D4" s="3"/>
      <c r="E4" s="3"/>
      <c r="F4" s="3"/>
      <c r="G4" s="3"/>
      <c r="H4" s="3"/>
      <c r="I4" s="3"/>
      <c r="J4" s="3"/>
      <c r="K4" s="3"/>
    </row>
    <row r="5" spans="1:13" ht="45.75">
      <c r="A5" s="138" t="s">
        <v>41</v>
      </c>
      <c r="B5" s="139"/>
      <c r="C5" s="139"/>
      <c r="D5" s="139"/>
      <c r="E5" s="139"/>
      <c r="F5" s="139"/>
      <c r="G5" s="139"/>
      <c r="H5" s="139"/>
      <c r="I5" s="140"/>
      <c r="J5" s="140"/>
      <c r="K5" s="140"/>
      <c r="L5" s="140"/>
      <c r="M5" s="140"/>
    </row>
    <row r="6" spans="1:13" ht="27.75" customHeight="1">
      <c r="A6" s="141" t="s">
        <v>117</v>
      </c>
      <c r="B6" s="142"/>
      <c r="C6" s="143"/>
      <c r="D6" s="143"/>
      <c r="E6" s="143"/>
      <c r="F6" s="143"/>
      <c r="G6" s="144"/>
      <c r="H6" s="143"/>
      <c r="I6" s="140"/>
      <c r="J6" s="140"/>
      <c r="K6" s="140"/>
      <c r="L6" s="140"/>
      <c r="M6" s="140"/>
    </row>
    <row r="7" spans="1:13" ht="28.5" customHeight="1">
      <c r="A7" s="195" t="s">
        <v>175</v>
      </c>
      <c r="B7" s="195"/>
      <c r="C7" s="195"/>
      <c r="D7" s="195"/>
      <c r="E7" s="195"/>
      <c r="F7" s="195"/>
      <c r="G7" s="195"/>
      <c r="H7" s="195"/>
      <c r="I7" s="140"/>
      <c r="J7" s="140"/>
      <c r="K7" s="140"/>
      <c r="L7" s="140"/>
      <c r="M7" s="140"/>
    </row>
    <row r="8" spans="1:13" ht="46.5">
      <c r="A8" s="145" t="s">
        <v>76</v>
      </c>
      <c r="B8" s="146"/>
      <c r="C8" s="146"/>
      <c r="D8" s="146"/>
      <c r="E8" s="146"/>
      <c r="F8" s="146"/>
      <c r="G8" s="146"/>
      <c r="H8" s="146"/>
      <c r="I8" s="139"/>
      <c r="J8" s="139"/>
      <c r="K8" s="139"/>
      <c r="L8" s="139"/>
      <c r="M8" s="139"/>
    </row>
    <row r="9" spans="1:13" ht="30.75" customHeight="1">
      <c r="A9" s="147" t="s">
        <v>43</v>
      </c>
      <c r="B9" s="142"/>
      <c r="C9" s="148"/>
      <c r="D9" s="148"/>
      <c r="E9" s="148"/>
      <c r="F9" s="148"/>
      <c r="G9" s="142"/>
      <c r="H9" s="149"/>
      <c r="I9" s="139"/>
      <c r="J9" s="142"/>
      <c r="K9" s="143"/>
      <c r="L9" s="143"/>
      <c r="M9" s="143"/>
    </row>
    <row r="10" spans="1:13" ht="26.25" customHeight="1">
      <c r="A10" s="147" t="s">
        <v>194</v>
      </c>
      <c r="B10" s="147"/>
      <c r="C10" s="147"/>
      <c r="D10" s="147"/>
      <c r="E10" s="147"/>
      <c r="F10" s="147"/>
      <c r="G10" s="147"/>
      <c r="H10" s="150"/>
      <c r="I10" s="196"/>
      <c r="J10" s="196"/>
      <c r="K10" s="196"/>
      <c r="L10" s="196"/>
      <c r="M10" s="196"/>
    </row>
    <row r="11" spans="1:11" ht="31.5">
      <c r="A11" s="3"/>
      <c r="B11" s="32"/>
      <c r="C11" s="32"/>
      <c r="E11" s="3"/>
      <c r="F11" s="67"/>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184" t="s">
        <v>180</v>
      </c>
      <c r="B24" s="132"/>
      <c r="C24" s="132"/>
      <c r="D24" s="132"/>
      <c r="E24" s="3"/>
      <c r="F24" s="3"/>
      <c r="G24" s="3"/>
      <c r="H24" s="3"/>
      <c r="I24" s="3"/>
      <c r="J24" s="3"/>
      <c r="K24" s="3"/>
    </row>
    <row r="25" spans="1:11" ht="15">
      <c r="A25" s="184" t="s">
        <v>181</v>
      </c>
      <c r="B25" s="132"/>
      <c r="C25" s="132"/>
      <c r="D25" s="132"/>
      <c r="E25" s="3"/>
      <c r="F25" s="3"/>
      <c r="G25" s="3"/>
      <c r="H25" s="3"/>
      <c r="I25" s="3"/>
      <c r="J25" s="3"/>
      <c r="K25" s="3"/>
    </row>
    <row r="26" spans="1:11" ht="15">
      <c r="A26" s="3"/>
      <c r="B26" s="3"/>
      <c r="C26" s="3"/>
      <c r="D26" s="3"/>
      <c r="E26" s="3"/>
      <c r="F26" s="3"/>
      <c r="G26" s="3"/>
      <c r="H26" s="3"/>
      <c r="I26" s="3"/>
      <c r="J26" s="3"/>
      <c r="K26" s="3"/>
    </row>
    <row r="27" spans="1:11" ht="15">
      <c r="A27" s="3"/>
      <c r="B27" s="31"/>
      <c r="C27" s="3"/>
      <c r="D27" s="3"/>
      <c r="E27" s="3"/>
      <c r="F27" s="3"/>
      <c r="G27" s="3"/>
      <c r="H27" s="3"/>
      <c r="I27" s="3"/>
      <c r="J27" s="3"/>
      <c r="K27" s="3"/>
    </row>
    <row r="28" spans="1:11" ht="15">
      <c r="A28" s="3"/>
      <c r="B28" s="31"/>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T31"/>
  <sheetViews>
    <sheetView workbookViewId="0" topLeftCell="A1">
      <selection activeCell="Q8" sqref="Q8"/>
    </sheetView>
  </sheetViews>
  <sheetFormatPr defaultColWidth="9.140625" defaultRowHeight="15"/>
  <cols>
    <col min="1" max="1" width="2.8515625" style="39" customWidth="1"/>
    <col min="2" max="2" width="34.28125" style="39" customWidth="1"/>
    <col min="3" max="3" width="10.140625" style="39" customWidth="1"/>
    <col min="4" max="4" width="7.8515625" style="39" customWidth="1"/>
    <col min="5" max="5" width="8.140625" style="39" customWidth="1"/>
    <col min="6" max="6" width="7.7109375" style="39" customWidth="1"/>
    <col min="7" max="7" width="8.28125" style="39" customWidth="1"/>
    <col min="8" max="8" width="8.140625" style="39" customWidth="1"/>
    <col min="9" max="9" width="7.00390625" style="39" customWidth="1"/>
    <col min="10" max="10" width="7.57421875" style="39" customWidth="1"/>
    <col min="11" max="11" width="7.140625" style="39" customWidth="1"/>
    <col min="12" max="12" width="7.57421875" style="39" customWidth="1"/>
    <col min="13" max="13" width="6.8515625" style="39" customWidth="1"/>
    <col min="14" max="14" width="7.7109375" style="39" customWidth="1"/>
    <col min="15" max="15" width="7.28125" style="39" customWidth="1"/>
    <col min="16" max="16" width="7.421875" style="39" customWidth="1"/>
    <col min="17" max="16384" width="9.140625" style="39" customWidth="1"/>
  </cols>
  <sheetData>
    <row r="1" spans="3:7" ht="21">
      <c r="C1" s="39" t="s">
        <v>40</v>
      </c>
      <c r="G1" s="53"/>
    </row>
    <row r="3" spans="2:16" ht="15.75" customHeight="1">
      <c r="B3" s="254" t="s">
        <v>5</v>
      </c>
      <c r="C3" s="254"/>
      <c r="D3" s="254"/>
      <c r="E3" s="254"/>
      <c r="F3" s="254"/>
      <c r="G3" s="254"/>
      <c r="H3" s="254"/>
      <c r="I3" s="254"/>
      <c r="J3" s="254"/>
      <c r="K3" s="254"/>
      <c r="L3" s="254"/>
      <c r="M3" s="254"/>
      <c r="N3" s="254"/>
      <c r="O3" s="254"/>
      <c r="P3" s="254"/>
    </row>
    <row r="4" spans="2:16" ht="15.75" customHeight="1">
      <c r="B4" s="257" t="s">
        <v>50</v>
      </c>
      <c r="C4" s="257"/>
      <c r="D4" s="257"/>
      <c r="E4" s="257"/>
      <c r="F4" s="257"/>
      <c r="G4" s="257"/>
      <c r="H4" s="257"/>
      <c r="I4" s="257"/>
      <c r="J4" s="257"/>
      <c r="K4" s="257"/>
      <c r="L4" s="257"/>
      <c r="M4" s="257"/>
      <c r="N4" s="257"/>
      <c r="O4" s="257"/>
      <c r="P4" s="257"/>
    </row>
    <row r="5" spans="2:16" ht="12" customHeight="1" thickBot="1">
      <c r="B5" s="66"/>
      <c r="C5" s="66"/>
      <c r="D5" s="66"/>
      <c r="E5" s="66"/>
      <c r="F5" s="66"/>
      <c r="G5" s="66"/>
      <c r="H5" s="66"/>
      <c r="I5" s="66"/>
      <c r="J5" s="66"/>
      <c r="K5" s="66"/>
      <c r="L5" s="66"/>
      <c r="M5" s="66"/>
      <c r="N5" s="66"/>
      <c r="P5" s="116" t="s">
        <v>127</v>
      </c>
    </row>
    <row r="6" spans="1:16" ht="15.75" customHeight="1" thickBot="1">
      <c r="A6" s="258" t="s">
        <v>151</v>
      </c>
      <c r="B6" s="259"/>
      <c r="C6" s="260" t="s">
        <v>98</v>
      </c>
      <c r="D6" s="260"/>
      <c r="E6" s="260"/>
      <c r="F6" s="260"/>
      <c r="G6" s="260"/>
      <c r="H6" s="260"/>
      <c r="I6" s="260" t="s">
        <v>99</v>
      </c>
      <c r="J6" s="260"/>
      <c r="K6" s="260"/>
      <c r="L6" s="260"/>
      <c r="M6" s="260"/>
      <c r="N6" s="260"/>
      <c r="O6" s="260"/>
      <c r="P6" s="261"/>
    </row>
    <row r="7" spans="1:16" ht="14.25" customHeight="1" thickBot="1">
      <c r="A7" s="258"/>
      <c r="B7" s="259"/>
      <c r="C7" s="262" t="s">
        <v>97</v>
      </c>
      <c r="D7" s="262"/>
      <c r="E7" s="262" t="s">
        <v>96</v>
      </c>
      <c r="F7" s="262"/>
      <c r="G7" s="262" t="s">
        <v>95</v>
      </c>
      <c r="H7" s="262"/>
      <c r="I7" s="262" t="s">
        <v>94</v>
      </c>
      <c r="J7" s="262"/>
      <c r="K7" s="262" t="s">
        <v>93</v>
      </c>
      <c r="L7" s="262"/>
      <c r="M7" s="262" t="s">
        <v>91</v>
      </c>
      <c r="N7" s="262"/>
      <c r="O7" s="262" t="s">
        <v>92</v>
      </c>
      <c r="P7" s="252"/>
    </row>
    <row r="8" spans="1:16" ht="36" customHeight="1">
      <c r="A8" s="258"/>
      <c r="B8" s="259"/>
      <c r="C8" s="193" t="s">
        <v>89</v>
      </c>
      <c r="D8" s="193" t="s">
        <v>65</v>
      </c>
      <c r="E8" s="193" t="s">
        <v>90</v>
      </c>
      <c r="F8" s="193" t="s">
        <v>66</v>
      </c>
      <c r="G8" s="193" t="s">
        <v>89</v>
      </c>
      <c r="H8" s="193" t="s">
        <v>67</v>
      </c>
      <c r="I8" s="193" t="s">
        <v>89</v>
      </c>
      <c r="J8" s="193" t="s">
        <v>65</v>
      </c>
      <c r="K8" s="193" t="s">
        <v>89</v>
      </c>
      <c r="L8" s="193" t="s">
        <v>65</v>
      </c>
      <c r="M8" s="193" t="s">
        <v>89</v>
      </c>
      <c r="N8" s="193" t="s">
        <v>65</v>
      </c>
      <c r="O8" s="193" t="s">
        <v>89</v>
      </c>
      <c r="P8" s="193" t="s">
        <v>215</v>
      </c>
    </row>
    <row r="9" spans="1:16" ht="14.25" customHeight="1">
      <c r="A9" s="206" t="s">
        <v>177</v>
      </c>
      <c r="B9" s="206"/>
      <c r="C9" s="206"/>
      <c r="D9" s="206"/>
      <c r="E9" s="206"/>
      <c r="F9" s="206"/>
      <c r="G9" s="206"/>
      <c r="H9" s="206"/>
      <c r="I9" s="206"/>
      <c r="J9" s="206"/>
      <c r="K9" s="206"/>
      <c r="L9" s="206"/>
      <c r="M9" s="206"/>
      <c r="N9" s="206"/>
      <c r="O9" s="206"/>
      <c r="P9" s="206"/>
    </row>
    <row r="10" spans="1:16" ht="15.75" customHeight="1" thickBot="1">
      <c r="A10" s="218" t="s">
        <v>106</v>
      </c>
      <c r="B10" s="218"/>
      <c r="C10" s="218"/>
      <c r="D10" s="218"/>
      <c r="E10" s="218"/>
      <c r="F10" s="218"/>
      <c r="G10" s="218"/>
      <c r="H10" s="218"/>
      <c r="I10" s="218"/>
      <c r="J10" s="218"/>
      <c r="K10" s="218"/>
      <c r="L10" s="218"/>
      <c r="M10" s="218"/>
      <c r="N10" s="218"/>
      <c r="O10" s="218"/>
      <c r="P10" s="218"/>
    </row>
    <row r="11" spans="1:19" ht="24" customHeight="1" thickTop="1">
      <c r="A11" s="161" t="s">
        <v>28</v>
      </c>
      <c r="B11" s="162" t="s">
        <v>140</v>
      </c>
      <c r="C11" s="157">
        <v>230.67</v>
      </c>
      <c r="D11" s="157">
        <v>80</v>
      </c>
      <c r="E11" s="157">
        <v>699.015859</v>
      </c>
      <c r="F11" s="157">
        <v>283</v>
      </c>
      <c r="G11" s="157">
        <v>5463.129999999999</v>
      </c>
      <c r="H11" s="157">
        <v>1626</v>
      </c>
      <c r="I11" s="157">
        <v>0</v>
      </c>
      <c r="J11" s="157">
        <v>0</v>
      </c>
      <c r="K11" s="157">
        <v>0</v>
      </c>
      <c r="L11" s="157">
        <v>0</v>
      </c>
      <c r="M11" s="157">
        <v>7.7</v>
      </c>
      <c r="N11" s="157">
        <v>3</v>
      </c>
      <c r="O11" s="157">
        <v>0</v>
      </c>
      <c r="P11" s="157">
        <v>0</v>
      </c>
      <c r="R11" s="44"/>
      <c r="S11" s="44"/>
    </row>
    <row r="12" spans="1:19" ht="12">
      <c r="A12" s="120"/>
      <c r="B12" s="100" t="s">
        <v>88</v>
      </c>
      <c r="C12" s="77">
        <v>230.17000000000002</v>
      </c>
      <c r="D12" s="77">
        <v>79</v>
      </c>
      <c r="E12" s="77">
        <v>661.155859</v>
      </c>
      <c r="F12" s="77">
        <v>276</v>
      </c>
      <c r="G12" s="77">
        <v>4118.779999999999</v>
      </c>
      <c r="H12" s="77">
        <v>1582</v>
      </c>
      <c r="I12" s="77">
        <v>0</v>
      </c>
      <c r="J12" s="77">
        <v>0</v>
      </c>
      <c r="K12" s="77">
        <v>0</v>
      </c>
      <c r="L12" s="77">
        <v>0</v>
      </c>
      <c r="M12" s="77">
        <v>7.7</v>
      </c>
      <c r="N12" s="77">
        <v>3</v>
      </c>
      <c r="O12" s="77">
        <v>0</v>
      </c>
      <c r="P12" s="77">
        <v>0</v>
      </c>
      <c r="R12" s="44"/>
      <c r="S12" s="44"/>
    </row>
    <row r="13" spans="1:19" ht="12">
      <c r="A13" s="121"/>
      <c r="B13" s="104" t="s">
        <v>87</v>
      </c>
      <c r="C13" s="77">
        <v>0.5</v>
      </c>
      <c r="D13" s="77">
        <v>1</v>
      </c>
      <c r="E13" s="77">
        <v>37.86</v>
      </c>
      <c r="F13" s="77">
        <v>7</v>
      </c>
      <c r="G13" s="77">
        <v>1344.35</v>
      </c>
      <c r="H13" s="77">
        <v>44</v>
      </c>
      <c r="I13" s="77">
        <v>0</v>
      </c>
      <c r="J13" s="77">
        <v>0</v>
      </c>
      <c r="K13" s="77">
        <v>0</v>
      </c>
      <c r="L13" s="77">
        <v>0</v>
      </c>
      <c r="M13" s="77">
        <v>0</v>
      </c>
      <c r="N13" s="77">
        <v>0</v>
      </c>
      <c r="O13" s="77">
        <v>0</v>
      </c>
      <c r="P13" s="77">
        <v>0</v>
      </c>
      <c r="R13" s="44"/>
      <c r="S13" s="44"/>
    </row>
    <row r="14" spans="1:20" ht="23.25" customHeight="1">
      <c r="A14" s="120" t="s">
        <v>29</v>
      </c>
      <c r="B14" s="100" t="s">
        <v>153</v>
      </c>
      <c r="C14" s="105">
        <v>368.19500000000005</v>
      </c>
      <c r="D14" s="105">
        <v>162</v>
      </c>
      <c r="E14" s="105">
        <v>857.5429999999999</v>
      </c>
      <c r="F14" s="105">
        <v>379</v>
      </c>
      <c r="G14" s="105">
        <v>6048.209000000001</v>
      </c>
      <c r="H14" s="105">
        <v>2761</v>
      </c>
      <c r="I14" s="105">
        <v>219.67999999999998</v>
      </c>
      <c r="J14" s="105">
        <v>6</v>
      </c>
      <c r="K14" s="105">
        <v>0</v>
      </c>
      <c r="L14" s="105">
        <v>0</v>
      </c>
      <c r="M14" s="105">
        <v>47.5</v>
      </c>
      <c r="N14" s="105">
        <v>2</v>
      </c>
      <c r="O14" s="105">
        <v>486.40000000000003</v>
      </c>
      <c r="P14" s="105">
        <v>11</v>
      </c>
      <c r="R14" s="44"/>
      <c r="S14" s="44"/>
      <c r="T14" s="44">
        <f>S14-R14</f>
        <v>0</v>
      </c>
    </row>
    <row r="15" spans="1:20" ht="12">
      <c r="A15" s="120"/>
      <c r="B15" s="100" t="s">
        <v>88</v>
      </c>
      <c r="C15" s="185">
        <v>333.46000000000004</v>
      </c>
      <c r="D15" s="185">
        <v>160</v>
      </c>
      <c r="E15" s="185">
        <v>842.5429999999999</v>
      </c>
      <c r="F15" s="185">
        <v>377</v>
      </c>
      <c r="G15" s="185">
        <v>5487.092000000001</v>
      </c>
      <c r="H15" s="185">
        <v>2746</v>
      </c>
      <c r="I15" s="185">
        <v>15.68</v>
      </c>
      <c r="J15" s="185">
        <v>4</v>
      </c>
      <c r="K15" s="185">
        <v>0</v>
      </c>
      <c r="L15" s="185">
        <v>0</v>
      </c>
      <c r="M15" s="185">
        <v>3.5</v>
      </c>
      <c r="N15" s="185">
        <v>1</v>
      </c>
      <c r="O15" s="185">
        <v>0.5</v>
      </c>
      <c r="P15" s="185">
        <v>1</v>
      </c>
      <c r="R15" s="44"/>
      <c r="S15" s="44"/>
      <c r="T15" s="44">
        <f>S15-R15</f>
        <v>0</v>
      </c>
    </row>
    <row r="16" spans="1:20" ht="12">
      <c r="A16" s="121"/>
      <c r="B16" s="104" t="s">
        <v>87</v>
      </c>
      <c r="C16" s="185">
        <v>34.735</v>
      </c>
      <c r="D16" s="185">
        <v>2</v>
      </c>
      <c r="E16" s="185">
        <v>15</v>
      </c>
      <c r="F16" s="185">
        <v>2</v>
      </c>
      <c r="G16" s="185">
        <v>561.117</v>
      </c>
      <c r="H16" s="185">
        <v>15</v>
      </c>
      <c r="I16" s="185">
        <v>204</v>
      </c>
      <c r="J16" s="185">
        <v>2</v>
      </c>
      <c r="K16" s="185">
        <v>0</v>
      </c>
      <c r="L16" s="185">
        <v>0</v>
      </c>
      <c r="M16" s="185">
        <v>44</v>
      </c>
      <c r="N16" s="185">
        <v>1</v>
      </c>
      <c r="O16" s="185">
        <v>485.90000000000003</v>
      </c>
      <c r="P16" s="185">
        <v>10</v>
      </c>
      <c r="R16" s="44"/>
      <c r="S16" s="44"/>
      <c r="T16" s="44">
        <f>S16-R16</f>
        <v>0</v>
      </c>
    </row>
    <row r="17" spans="1:19" ht="33" customHeight="1">
      <c r="A17" s="120" t="s">
        <v>30</v>
      </c>
      <c r="B17" s="100" t="s">
        <v>114</v>
      </c>
      <c r="C17" s="105">
        <v>35.49</v>
      </c>
      <c r="D17" s="105">
        <v>12</v>
      </c>
      <c r="E17" s="105">
        <v>293.6029</v>
      </c>
      <c r="F17" s="105">
        <v>40</v>
      </c>
      <c r="G17" s="105">
        <v>1031.566</v>
      </c>
      <c r="H17" s="105">
        <v>271</v>
      </c>
      <c r="I17" s="105">
        <v>0</v>
      </c>
      <c r="J17" s="105">
        <v>0</v>
      </c>
      <c r="K17" s="105">
        <v>0</v>
      </c>
      <c r="L17" s="105">
        <v>0</v>
      </c>
      <c r="M17" s="105">
        <v>2.25</v>
      </c>
      <c r="N17" s="105">
        <v>4</v>
      </c>
      <c r="O17" s="105">
        <v>310.8</v>
      </c>
      <c r="P17" s="105">
        <v>7</v>
      </c>
      <c r="R17" s="44"/>
      <c r="S17" s="44"/>
    </row>
    <row r="18" spans="1:19" ht="12">
      <c r="A18" s="120"/>
      <c r="B18" s="100" t="s">
        <v>88</v>
      </c>
      <c r="C18" s="185">
        <v>35.49</v>
      </c>
      <c r="D18" s="185">
        <v>12</v>
      </c>
      <c r="E18" s="185">
        <v>93.6029</v>
      </c>
      <c r="F18" s="185">
        <v>38</v>
      </c>
      <c r="G18" s="185">
        <v>579.672</v>
      </c>
      <c r="H18" s="185">
        <v>263</v>
      </c>
      <c r="I18" s="185">
        <v>0</v>
      </c>
      <c r="J18" s="185">
        <v>0</v>
      </c>
      <c r="K18" s="185">
        <v>0</v>
      </c>
      <c r="L18" s="185">
        <v>0</v>
      </c>
      <c r="M18" s="185">
        <v>2.25</v>
      </c>
      <c r="N18" s="185">
        <v>4</v>
      </c>
      <c r="O18" s="185">
        <v>60.3</v>
      </c>
      <c r="P18" s="186">
        <v>2</v>
      </c>
      <c r="R18" s="44"/>
      <c r="S18" s="44"/>
    </row>
    <row r="19" spans="1:19" ht="12">
      <c r="A19" s="121"/>
      <c r="B19" s="104" t="s">
        <v>87</v>
      </c>
      <c r="C19" s="185">
        <v>0</v>
      </c>
      <c r="D19" s="185">
        <v>0</v>
      </c>
      <c r="E19" s="185">
        <v>200</v>
      </c>
      <c r="F19" s="185">
        <v>2</v>
      </c>
      <c r="G19" s="185">
        <v>451.894</v>
      </c>
      <c r="H19" s="185">
        <v>8</v>
      </c>
      <c r="I19" s="185">
        <v>0</v>
      </c>
      <c r="J19" s="185">
        <v>0</v>
      </c>
      <c r="K19" s="185">
        <v>0</v>
      </c>
      <c r="L19" s="185">
        <v>0</v>
      </c>
      <c r="M19" s="185">
        <v>0</v>
      </c>
      <c r="N19" s="185">
        <v>0</v>
      </c>
      <c r="O19" s="185">
        <v>250.5</v>
      </c>
      <c r="P19" s="186">
        <v>5</v>
      </c>
      <c r="R19" s="44"/>
      <c r="S19" s="44"/>
    </row>
    <row r="20" spans="1:19" ht="23.25" customHeight="1">
      <c r="A20" s="120" t="s">
        <v>31</v>
      </c>
      <c r="B20" s="100" t="s">
        <v>142</v>
      </c>
      <c r="C20" s="105">
        <v>0</v>
      </c>
      <c r="D20" s="105">
        <v>0</v>
      </c>
      <c r="E20" s="105">
        <v>0</v>
      </c>
      <c r="F20" s="105">
        <v>0</v>
      </c>
      <c r="G20" s="105">
        <v>80.52114399999999</v>
      </c>
      <c r="H20" s="105">
        <v>33</v>
      </c>
      <c r="I20" s="105">
        <v>0</v>
      </c>
      <c r="J20" s="105">
        <v>0</v>
      </c>
      <c r="K20" s="105">
        <v>0</v>
      </c>
      <c r="L20" s="105">
        <v>0</v>
      </c>
      <c r="M20" s="105">
        <v>0</v>
      </c>
      <c r="N20" s="105">
        <v>0</v>
      </c>
      <c r="O20" s="105">
        <v>0</v>
      </c>
      <c r="P20" s="105">
        <v>0</v>
      </c>
      <c r="R20" s="44"/>
      <c r="S20" s="44"/>
    </row>
    <row r="21" spans="1:19" ht="12">
      <c r="A21" s="120"/>
      <c r="B21" s="100" t="s">
        <v>88</v>
      </c>
      <c r="C21" s="185">
        <v>0</v>
      </c>
      <c r="D21" s="185">
        <v>0</v>
      </c>
      <c r="E21" s="185">
        <v>0</v>
      </c>
      <c r="F21" s="185">
        <v>0</v>
      </c>
      <c r="G21" s="185">
        <v>65.77449</v>
      </c>
      <c r="H21" s="185">
        <v>26</v>
      </c>
      <c r="I21" s="185">
        <v>0</v>
      </c>
      <c r="J21" s="185">
        <v>0</v>
      </c>
      <c r="K21" s="185">
        <v>0</v>
      </c>
      <c r="L21" s="185">
        <v>0</v>
      </c>
      <c r="M21" s="185">
        <v>0</v>
      </c>
      <c r="N21" s="185">
        <v>0</v>
      </c>
      <c r="O21" s="185">
        <v>0</v>
      </c>
      <c r="P21" s="185">
        <v>0</v>
      </c>
      <c r="R21" s="44"/>
      <c r="S21" s="44"/>
    </row>
    <row r="22" spans="1:19" ht="12">
      <c r="A22" s="121"/>
      <c r="B22" s="104" t="s">
        <v>87</v>
      </c>
      <c r="C22" s="185">
        <v>0</v>
      </c>
      <c r="D22" s="185">
        <v>0</v>
      </c>
      <c r="E22" s="185">
        <v>0</v>
      </c>
      <c r="F22" s="185">
        <v>0</v>
      </c>
      <c r="G22" s="185">
        <v>14.746654</v>
      </c>
      <c r="H22" s="185">
        <v>7</v>
      </c>
      <c r="I22" s="185">
        <v>0</v>
      </c>
      <c r="J22" s="185">
        <v>0</v>
      </c>
      <c r="K22" s="185">
        <v>0</v>
      </c>
      <c r="L22" s="185">
        <v>0</v>
      </c>
      <c r="M22" s="185">
        <v>0</v>
      </c>
      <c r="N22" s="185">
        <v>0</v>
      </c>
      <c r="O22" s="185">
        <v>0</v>
      </c>
      <c r="P22" s="185">
        <v>0</v>
      </c>
      <c r="R22" s="44"/>
      <c r="S22" s="44"/>
    </row>
    <row r="23" spans="1:19" ht="24" customHeight="1">
      <c r="A23" s="120" t="s">
        <v>32</v>
      </c>
      <c r="B23" s="100" t="s">
        <v>141</v>
      </c>
      <c r="C23" s="105">
        <v>416.92500000000007</v>
      </c>
      <c r="D23" s="105">
        <v>181</v>
      </c>
      <c r="E23" s="105">
        <v>1455.644</v>
      </c>
      <c r="F23" s="105">
        <v>615</v>
      </c>
      <c r="G23" s="105">
        <v>5848.148588</v>
      </c>
      <c r="H23" s="105">
        <v>2309</v>
      </c>
      <c r="I23" s="105">
        <v>0</v>
      </c>
      <c r="J23" s="105">
        <v>0</v>
      </c>
      <c r="K23" s="105">
        <v>0</v>
      </c>
      <c r="L23" s="105">
        <v>0</v>
      </c>
      <c r="M23" s="105">
        <v>0.35</v>
      </c>
      <c r="N23" s="105">
        <v>1</v>
      </c>
      <c r="O23" s="105">
        <v>0</v>
      </c>
      <c r="P23" s="105">
        <v>0</v>
      </c>
      <c r="R23" s="44"/>
      <c r="S23" s="44"/>
    </row>
    <row r="24" spans="1:19" ht="12">
      <c r="A24" s="120"/>
      <c r="B24" s="100" t="s">
        <v>88</v>
      </c>
      <c r="C24" s="185">
        <v>399.1700000000001</v>
      </c>
      <c r="D24" s="185">
        <v>179</v>
      </c>
      <c r="E24" s="185">
        <v>1406.594</v>
      </c>
      <c r="F24" s="185">
        <v>606</v>
      </c>
      <c r="G24" s="185">
        <v>4716.737</v>
      </c>
      <c r="H24" s="185">
        <v>2266</v>
      </c>
      <c r="I24" s="185">
        <v>0</v>
      </c>
      <c r="J24" s="185">
        <v>0</v>
      </c>
      <c r="K24" s="185">
        <v>0</v>
      </c>
      <c r="L24" s="185">
        <v>0</v>
      </c>
      <c r="M24" s="185">
        <v>0.35</v>
      </c>
      <c r="N24" s="185">
        <v>1</v>
      </c>
      <c r="O24" s="185">
        <v>0</v>
      </c>
      <c r="P24" s="185">
        <v>0</v>
      </c>
      <c r="R24" s="44"/>
      <c r="S24" s="44"/>
    </row>
    <row r="25" spans="1:19" ht="12">
      <c r="A25" s="121"/>
      <c r="B25" s="104" t="s">
        <v>87</v>
      </c>
      <c r="C25" s="185">
        <v>17.755</v>
      </c>
      <c r="D25" s="185">
        <v>2</v>
      </c>
      <c r="E25" s="185">
        <v>49.050000000000004</v>
      </c>
      <c r="F25" s="185">
        <v>9</v>
      </c>
      <c r="G25" s="185">
        <v>1131.411588</v>
      </c>
      <c r="H25" s="185">
        <v>43</v>
      </c>
      <c r="I25" s="185">
        <v>0</v>
      </c>
      <c r="J25" s="185">
        <v>0</v>
      </c>
      <c r="K25" s="185">
        <v>0</v>
      </c>
      <c r="L25" s="185">
        <v>0</v>
      </c>
      <c r="M25" s="185">
        <v>0</v>
      </c>
      <c r="N25" s="185">
        <v>0</v>
      </c>
      <c r="O25" s="185">
        <v>0</v>
      </c>
      <c r="P25" s="185">
        <v>0</v>
      </c>
      <c r="R25" s="44"/>
      <c r="S25" s="44"/>
    </row>
    <row r="26" ht="11.25">
      <c r="F26" s="44"/>
    </row>
    <row r="27" spans="3:19" ht="11.25">
      <c r="C27" s="172"/>
      <c r="D27" s="172"/>
      <c r="E27" s="172"/>
      <c r="F27" s="172"/>
      <c r="G27" s="172"/>
      <c r="H27" s="172"/>
      <c r="I27" s="172"/>
      <c r="J27" s="172"/>
      <c r="K27" s="172"/>
      <c r="L27" s="172"/>
      <c r="M27" s="172"/>
      <c r="N27" s="172"/>
      <c r="O27" s="172"/>
      <c r="P27" s="172"/>
      <c r="Q27" s="172"/>
      <c r="R27" s="44"/>
      <c r="S27" s="44"/>
    </row>
    <row r="28" spans="3:16" ht="11.25">
      <c r="C28" s="44"/>
      <c r="D28" s="44"/>
      <c r="E28" s="44"/>
      <c r="F28" s="44"/>
      <c r="G28" s="44"/>
      <c r="H28" s="44"/>
      <c r="I28" s="44"/>
      <c r="J28" s="44"/>
      <c r="K28" s="44"/>
      <c r="L28" s="44"/>
      <c r="M28" s="44"/>
      <c r="N28" s="44"/>
      <c r="O28" s="44"/>
      <c r="P28" s="44"/>
    </row>
    <row r="29" ht="11.25">
      <c r="C29" s="44"/>
    </row>
    <row r="30" spans="3:9" ht="11.25">
      <c r="C30" s="44"/>
      <c r="D30" s="44"/>
      <c r="I30" s="44"/>
    </row>
    <row r="31" ht="11.25">
      <c r="I31" s="44"/>
    </row>
  </sheetData>
  <sheetProtection/>
  <mergeCells count="14">
    <mergeCell ref="A10:P10"/>
    <mergeCell ref="A9:P9"/>
    <mergeCell ref="B3:P3"/>
    <mergeCell ref="B4:P4"/>
    <mergeCell ref="E7:F7"/>
    <mergeCell ref="G7:H7"/>
    <mergeCell ref="I7:J7"/>
    <mergeCell ref="K7:L7"/>
    <mergeCell ref="A6:B8"/>
    <mergeCell ref="C6:H6"/>
    <mergeCell ref="I6:P6"/>
    <mergeCell ref="M7:N7"/>
    <mergeCell ref="O7:P7"/>
    <mergeCell ref="C7:D7"/>
  </mergeCells>
  <conditionalFormatting sqref="B21:J22">
    <cfRule type="dataBar" priority="98" dxfId="0">
      <dataBar>
        <cfvo type="min"/>
        <cfvo type="max"/>
        <color rgb="FF63C384"/>
      </dataBar>
      <extLst>
        <ext xmlns:x14="http://schemas.microsoft.com/office/spreadsheetml/2009/9/main" uri="{B025F937-C7B1-47D3-B67F-A62EFF666E3E}">
          <x14:id>{f3b2c40a-fc53-4df5-bdd9-15eb25a7b0f2}</x14:id>
        </ext>
      </extLst>
    </cfRule>
  </conditionalFormatting>
  <conditionalFormatting sqref="I11:P25">
    <cfRule type="dataBar" priority="96" dxfId="0">
      <dataBar>
        <cfvo type="min"/>
        <cfvo type="max"/>
        <color rgb="FF63C384"/>
      </dataBar>
      <extLst>
        <ext xmlns:x14="http://schemas.microsoft.com/office/spreadsheetml/2009/9/main" uri="{B025F937-C7B1-47D3-B67F-A62EFF666E3E}">
          <x14:id>{ab4fdbec-0c11-43f7-88cd-522aecd7dc07}</x14:id>
        </ext>
      </extLst>
    </cfRule>
  </conditionalFormatting>
  <conditionalFormatting sqref="I21:P22">
    <cfRule type="dataBar" priority="95" dxfId="0">
      <dataBar>
        <cfvo type="min"/>
        <cfvo type="max"/>
        <color rgb="FF63C384"/>
      </dataBar>
      <extLst>
        <ext xmlns:x14="http://schemas.microsoft.com/office/spreadsheetml/2009/9/main" uri="{B025F937-C7B1-47D3-B67F-A62EFF666E3E}">
          <x14:id>{1d194978-8ef4-440a-a588-79ebd8d4ca39}</x14:id>
        </ext>
      </extLst>
    </cfRule>
  </conditionalFormatting>
  <conditionalFormatting sqref="I11:P25">
    <cfRule type="dataBar" priority="83" dxfId="0">
      <dataBar>
        <cfvo type="min"/>
        <cfvo type="max"/>
        <color theme="1" tint="0.49998000264167786"/>
      </dataBar>
      <extLst>
        <ext xmlns:x14="http://schemas.microsoft.com/office/spreadsheetml/2009/9/main" uri="{B025F937-C7B1-47D3-B67F-A62EFF666E3E}">
          <x14:id>{9302a1bb-7162-45e6-99e7-1d9d0e20d80d}</x14:id>
        </ext>
      </extLst>
    </cfRule>
    <cfRule type="dataBar" priority="93" dxfId="0">
      <dataBar>
        <cfvo type="min"/>
        <cfvo type="max"/>
        <color theme="0" tint="-0.4999699890613556"/>
      </dataBar>
      <extLst>
        <ext xmlns:x14="http://schemas.microsoft.com/office/spreadsheetml/2009/9/main" uri="{B025F937-C7B1-47D3-B67F-A62EFF666E3E}">
          <x14:id>{c21eebd1-70fd-45a1-8d1c-511b54bfcc33}</x14:id>
        </ext>
      </extLst>
    </cfRule>
    <cfRule type="dataBar" priority="94" dxfId="0">
      <dataBar>
        <cfvo type="min"/>
        <cfvo type="max"/>
        <color theme="1" tint="0.34999001026153564"/>
      </dataBar>
      <extLst>
        <ext xmlns:x14="http://schemas.microsoft.com/office/spreadsheetml/2009/9/main" uri="{B025F937-C7B1-47D3-B67F-A62EFF666E3E}">
          <x14:id>{83cffb7f-ae96-49db-951e-23e970541f61}</x14:id>
        </ext>
      </extLst>
    </cfRule>
  </conditionalFormatting>
  <conditionalFormatting sqref="I11:P25">
    <cfRule type="dataBar" priority="91" dxfId="0">
      <dataBar>
        <cfvo type="min"/>
        <cfvo type="max"/>
        <color theme="1" tint="0.49998000264167786"/>
      </dataBar>
      <extLst>
        <ext xmlns:x14="http://schemas.microsoft.com/office/spreadsheetml/2009/9/main" uri="{B025F937-C7B1-47D3-B67F-A62EFF666E3E}">
          <x14:id>{d1cdf656-bfc7-4c14-baf0-6fa1d97650e2}</x14:id>
        </ext>
      </extLst>
    </cfRule>
    <cfRule type="dataBar" priority="92" dxfId="0">
      <dataBar>
        <cfvo type="min"/>
        <cfvo type="max"/>
        <color rgb="FF63C384"/>
      </dataBar>
      <extLst>
        <ext xmlns:x14="http://schemas.microsoft.com/office/spreadsheetml/2009/9/main" uri="{B025F937-C7B1-47D3-B67F-A62EFF666E3E}">
          <x14:id>{94a276d4-194e-4a86-b773-c8011bf374fc}</x14:id>
        </ext>
      </extLst>
    </cfRule>
  </conditionalFormatting>
  <conditionalFormatting sqref="B21:H22">
    <cfRule type="dataBar" priority="86" dxfId="0">
      <dataBar>
        <cfvo type="min"/>
        <cfvo type="max"/>
        <color rgb="FF63C384"/>
      </dataBar>
      <extLst>
        <ext xmlns:x14="http://schemas.microsoft.com/office/spreadsheetml/2009/9/main" uri="{B025F937-C7B1-47D3-B67F-A62EFF666E3E}">
          <x14:id>{ee6a7fb2-cea7-48d7-8706-2f301b0b4d88}</x14:id>
        </ext>
      </extLst>
    </cfRule>
  </conditionalFormatting>
  <conditionalFormatting sqref="C11:H25">
    <cfRule type="dataBar" priority="77" dxfId="0">
      <dataBar>
        <cfvo type="min"/>
        <cfvo type="max"/>
        <color theme="1" tint="0.49998000264167786"/>
      </dataBar>
      <extLst>
        <ext xmlns:x14="http://schemas.microsoft.com/office/spreadsheetml/2009/9/main" uri="{B025F937-C7B1-47D3-B67F-A62EFF666E3E}">
          <x14:id>{4b7f371f-398c-4d66-a500-fb876207f890}</x14:id>
        </ext>
      </extLst>
    </cfRule>
    <cfRule type="dataBar" priority="78" dxfId="0">
      <dataBar>
        <cfvo type="min"/>
        <cfvo type="max"/>
        <color theme="1" tint="0.34999001026153564"/>
      </dataBar>
      <extLst>
        <ext xmlns:x14="http://schemas.microsoft.com/office/spreadsheetml/2009/9/main" uri="{B025F937-C7B1-47D3-B67F-A62EFF666E3E}">
          <x14:id>{2bd61ee3-1fd6-4e79-9386-88e52e904f10}</x14:id>
        </ext>
      </extLst>
    </cfRule>
    <cfRule type="dataBar" priority="84" dxfId="0">
      <dataBar>
        <cfvo type="min"/>
        <cfvo type="max"/>
        <color theme="0" tint="-0.4999699890613556"/>
      </dataBar>
      <extLst>
        <ext xmlns:x14="http://schemas.microsoft.com/office/spreadsheetml/2009/9/main" uri="{B025F937-C7B1-47D3-B67F-A62EFF666E3E}">
          <x14:id>{bbe7eb67-8ccb-4486-b681-7addcf522c3a}</x14:id>
        </ext>
      </extLst>
    </cfRule>
    <cfRule type="dataBar" priority="85" dxfId="0">
      <dataBar>
        <cfvo type="min"/>
        <cfvo type="max"/>
        <color theme="1" tint="0.34999001026153564"/>
      </dataBar>
      <extLst>
        <ext xmlns:x14="http://schemas.microsoft.com/office/spreadsheetml/2009/9/main" uri="{B025F937-C7B1-47D3-B67F-A62EFF666E3E}">
          <x14:id>{d20aa1bc-32b8-49eb-9caf-46ee69c7a986}</x14:id>
        </ext>
      </extLst>
    </cfRule>
  </conditionalFormatting>
  <conditionalFormatting sqref="C11:H25">
    <cfRule type="dataBar" priority="82" dxfId="0">
      <dataBar>
        <cfvo type="min"/>
        <cfvo type="max"/>
        <color rgb="FF63C384"/>
      </dataBar>
      <extLst>
        <ext xmlns:x14="http://schemas.microsoft.com/office/spreadsheetml/2009/9/main" uri="{B025F937-C7B1-47D3-B67F-A62EFF666E3E}">
          <x14:id>{55c81e12-21c0-49d1-bc31-d54eb3f35dd3}</x14:id>
        </ext>
      </extLst>
    </cfRule>
  </conditionalFormatting>
  <conditionalFormatting sqref="C21:H22">
    <cfRule type="dataBar" priority="81" dxfId="0">
      <dataBar>
        <cfvo type="min"/>
        <cfvo type="max"/>
        <color rgb="FF63C384"/>
      </dataBar>
      <extLst>
        <ext xmlns:x14="http://schemas.microsoft.com/office/spreadsheetml/2009/9/main" uri="{B025F937-C7B1-47D3-B67F-A62EFF666E3E}">
          <x14:id>{c8aba6fe-10b3-440b-9282-20bd178d6127}</x14:id>
        </ext>
      </extLst>
    </cfRule>
  </conditionalFormatting>
  <conditionalFormatting sqref="B11:B20 B23:B25">
    <cfRule type="dataBar" priority="65" dxfId="0">
      <dataBar>
        <cfvo type="min"/>
        <cfvo type="max"/>
        <color rgb="FF63C384"/>
      </dataBar>
      <extLst>
        <ext xmlns:x14="http://schemas.microsoft.com/office/spreadsheetml/2009/9/main" uri="{B025F937-C7B1-47D3-B67F-A62EFF666E3E}">
          <x14:id>{7bc48275-2015-46ef-90ef-72fbdc64b197}</x14:id>
        </ext>
      </extLst>
    </cfRule>
  </conditionalFormatting>
  <conditionalFormatting sqref="B21:B22">
    <cfRule type="dataBar" priority="64" dxfId="0">
      <dataBar>
        <cfvo type="min"/>
        <cfvo type="max"/>
        <color rgb="FF63C384"/>
      </dataBar>
      <extLst>
        <ext xmlns:x14="http://schemas.microsoft.com/office/spreadsheetml/2009/9/main" uri="{B025F937-C7B1-47D3-B67F-A62EFF666E3E}">
          <x14:id>{352f689c-49b6-4a58-80c9-ee63c6b2eee9}</x14:id>
        </ext>
      </extLst>
    </cfRule>
  </conditionalFormatting>
  <conditionalFormatting sqref="B11:B25">
    <cfRule type="dataBar" priority="56" dxfId="0">
      <dataBar>
        <cfvo type="min"/>
        <cfvo type="max"/>
        <color rgb="FF63C384"/>
      </dataBar>
      <extLst>
        <ext xmlns:x14="http://schemas.microsoft.com/office/spreadsheetml/2009/9/main" uri="{B025F937-C7B1-47D3-B67F-A62EFF666E3E}">
          <x14:id>{4d01cd7f-6007-4984-be1c-558752092039}</x14:id>
        </ext>
      </extLst>
    </cfRule>
  </conditionalFormatting>
  <conditionalFormatting sqref="B12:B13">
    <cfRule type="dataBar" priority="51" dxfId="0">
      <dataBar>
        <cfvo type="min"/>
        <cfvo type="max"/>
        <color rgb="FF63C384"/>
      </dataBar>
      <extLst>
        <ext xmlns:x14="http://schemas.microsoft.com/office/spreadsheetml/2009/9/main" uri="{B025F937-C7B1-47D3-B67F-A62EFF666E3E}">
          <x14:id>{980e72ae-677d-4660-ab7d-d57cd35e2b77}</x14:id>
        </ext>
      </extLst>
    </cfRule>
  </conditionalFormatting>
  <conditionalFormatting sqref="B15:B16">
    <cfRule type="dataBar" priority="46" dxfId="0">
      <dataBar>
        <cfvo type="min"/>
        <cfvo type="max"/>
        <color rgb="FF63C384"/>
      </dataBar>
      <extLst>
        <ext xmlns:x14="http://schemas.microsoft.com/office/spreadsheetml/2009/9/main" uri="{B025F937-C7B1-47D3-B67F-A62EFF666E3E}">
          <x14:id>{7e1fc850-9fb5-48fb-8ee5-96e9c0058798}</x14:id>
        </ext>
      </extLst>
    </cfRule>
  </conditionalFormatting>
  <conditionalFormatting sqref="B18:B19">
    <cfRule type="dataBar" priority="41" dxfId="0">
      <dataBar>
        <cfvo type="min"/>
        <cfvo type="max"/>
        <color rgb="FF63C384"/>
      </dataBar>
      <extLst>
        <ext xmlns:x14="http://schemas.microsoft.com/office/spreadsheetml/2009/9/main" uri="{B025F937-C7B1-47D3-B67F-A62EFF666E3E}">
          <x14:id>{9f8d4d83-6661-4ccc-9be7-5d490ac5096c}</x14:id>
        </ext>
      </extLst>
    </cfRule>
  </conditionalFormatting>
  <conditionalFormatting sqref="B24:B25">
    <cfRule type="dataBar" priority="36" dxfId="0">
      <dataBar>
        <cfvo type="min"/>
        <cfvo type="max"/>
        <color rgb="FF63C384"/>
      </dataBar>
      <extLst>
        <ext xmlns:x14="http://schemas.microsoft.com/office/spreadsheetml/2009/9/main" uri="{B025F937-C7B1-47D3-B67F-A62EFF666E3E}">
          <x14:id>{6e1302e1-e9c6-4dc2-bc8a-e0307e2a932f}</x14:id>
        </ext>
      </extLst>
    </cfRule>
  </conditionalFormatting>
  <conditionalFormatting sqref="B11:J19 B23:P25 C11:P25">
    <cfRule type="dataBar" priority="100" dxfId="0">
      <dataBar>
        <cfvo type="min"/>
        <cfvo type="max"/>
        <color rgb="FF63C384"/>
      </dataBar>
      <extLst>
        <ext xmlns:x14="http://schemas.microsoft.com/office/spreadsheetml/2009/9/main" uri="{B025F937-C7B1-47D3-B67F-A62EFF666E3E}">
          <x14:id>{fedae797-f789-4b40-ac7c-319f67f20b9b}</x14:id>
        </ext>
      </extLst>
    </cfRule>
  </conditionalFormatting>
  <conditionalFormatting sqref="B23:H25 B11:B19 C11:H25">
    <cfRule type="dataBar" priority="121" dxfId="0">
      <dataBar>
        <cfvo type="min"/>
        <cfvo type="max"/>
        <color rgb="FF63C384"/>
      </dataBar>
      <extLst>
        <ext xmlns:x14="http://schemas.microsoft.com/office/spreadsheetml/2009/9/main" uri="{B025F937-C7B1-47D3-B67F-A62EFF666E3E}">
          <x14:id>{91093021-22e4-457d-8d08-b5f86e4d4e61}</x14:id>
        </ext>
      </extLst>
    </cfRule>
  </conditionalFormatting>
  <conditionalFormatting sqref="A11:A20">
    <cfRule type="dataBar" priority="26" dxfId="0">
      <dataBar>
        <cfvo type="min"/>
        <cfvo type="max"/>
        <color rgb="FF63C384"/>
      </dataBar>
      <extLst>
        <ext xmlns:x14="http://schemas.microsoft.com/office/spreadsheetml/2009/9/main" uri="{B025F937-C7B1-47D3-B67F-A62EFF666E3E}">
          <x14:id>{0eed2d7f-3bac-4f8c-b907-cb6f6088bef6}</x14:id>
        </ext>
      </extLst>
    </cfRule>
  </conditionalFormatting>
  <conditionalFormatting sqref="A12:A13">
    <cfRule type="dataBar" priority="24" dxfId="0">
      <dataBar>
        <cfvo type="min"/>
        <cfvo type="max"/>
        <color rgb="FF63C384"/>
      </dataBar>
      <extLst>
        <ext xmlns:x14="http://schemas.microsoft.com/office/spreadsheetml/2009/9/main" uri="{B025F937-C7B1-47D3-B67F-A62EFF666E3E}">
          <x14:id>{175b3da8-8bfa-4466-8fab-76d894fd0f04}</x14:id>
        </ext>
      </extLst>
    </cfRule>
  </conditionalFormatting>
  <conditionalFormatting sqref="A15:A16">
    <cfRule type="dataBar" priority="23" dxfId="0">
      <dataBar>
        <cfvo type="min"/>
        <cfvo type="max"/>
        <color rgb="FF63C384"/>
      </dataBar>
      <extLst>
        <ext xmlns:x14="http://schemas.microsoft.com/office/spreadsheetml/2009/9/main" uri="{B025F937-C7B1-47D3-B67F-A62EFF666E3E}">
          <x14:id>{ab813a71-9e06-4273-bd25-549fc4b83882}</x14:id>
        </ext>
      </extLst>
    </cfRule>
  </conditionalFormatting>
  <conditionalFormatting sqref="A18:A19">
    <cfRule type="dataBar" priority="22" dxfId="0">
      <dataBar>
        <cfvo type="min"/>
        <cfvo type="max"/>
        <color rgb="FF63C384"/>
      </dataBar>
      <extLst>
        <ext xmlns:x14="http://schemas.microsoft.com/office/spreadsheetml/2009/9/main" uri="{B025F937-C7B1-47D3-B67F-A62EFF666E3E}">
          <x14:id>{31766cd7-4164-4632-88ab-e1699ec76cdb}</x14:id>
        </ext>
      </extLst>
    </cfRule>
  </conditionalFormatting>
  <conditionalFormatting sqref="A11:A19">
    <cfRule type="dataBar" priority="21" dxfId="0">
      <dataBar>
        <cfvo type="min"/>
        <cfvo type="max"/>
        <color rgb="FF63C384"/>
      </dataBar>
      <extLst>
        <ext xmlns:x14="http://schemas.microsoft.com/office/spreadsheetml/2009/9/main" uri="{B025F937-C7B1-47D3-B67F-A62EFF666E3E}">
          <x14:id>{9921ac5c-065a-4b09-8b9a-296944c22342}</x14:id>
        </ext>
      </extLst>
    </cfRule>
  </conditionalFormatting>
  <conditionalFormatting sqref="A21:A25">
    <cfRule type="dataBar" priority="20" dxfId="0">
      <dataBar>
        <cfvo type="min"/>
        <cfvo type="max"/>
        <color rgb="FF63C384"/>
      </dataBar>
      <extLst>
        <ext xmlns:x14="http://schemas.microsoft.com/office/spreadsheetml/2009/9/main" uri="{B025F937-C7B1-47D3-B67F-A62EFF666E3E}">
          <x14:id>{61d13e99-afcb-4f7c-8481-d8fd152897ee}</x14:id>
        </ext>
      </extLst>
    </cfRule>
  </conditionalFormatting>
  <conditionalFormatting sqref="A21:A22 A24:A25">
    <cfRule type="dataBar" priority="18" dxfId="0">
      <dataBar>
        <cfvo type="min"/>
        <cfvo type="max"/>
        <color rgb="FF63C384"/>
      </dataBar>
      <extLst>
        <ext xmlns:x14="http://schemas.microsoft.com/office/spreadsheetml/2009/9/main" uri="{B025F937-C7B1-47D3-B67F-A62EFF666E3E}">
          <x14:id>{43d7f909-4b4b-4913-b348-aa9bd4267a4b}</x14:id>
        </ext>
      </extLst>
    </cfRule>
  </conditionalFormatting>
  <conditionalFormatting sqref="B21:B22">
    <cfRule type="dataBar" priority="16" dxfId="0">
      <dataBar>
        <cfvo type="min"/>
        <cfvo type="max"/>
        <color rgb="FF63C384"/>
      </dataBar>
      <extLst>
        <ext xmlns:x14="http://schemas.microsoft.com/office/spreadsheetml/2009/9/main" uri="{B025F937-C7B1-47D3-B67F-A62EFF666E3E}">
          <x14:id>{a09de8bf-6fe1-4ad4-a232-6bcea0d3f89c}</x14:id>
        </ext>
      </extLst>
    </cfRule>
  </conditionalFormatting>
  <conditionalFormatting sqref="B21:B22">
    <cfRule type="dataBar" priority="15" dxfId="0">
      <dataBar>
        <cfvo type="min"/>
        <cfvo type="max"/>
        <color rgb="FF63C384"/>
      </dataBar>
      <extLst>
        <ext xmlns:x14="http://schemas.microsoft.com/office/spreadsheetml/2009/9/main" uri="{B025F937-C7B1-47D3-B67F-A62EFF666E3E}">
          <x14:id>{bf582655-e799-4862-bbb3-e51b4851ad05}</x14:id>
        </ext>
      </extLst>
    </cfRule>
  </conditionalFormatting>
  <conditionalFormatting sqref="B11:B20 B23:B25">
    <cfRule type="dataBar" priority="14" dxfId="0">
      <dataBar>
        <cfvo type="min"/>
        <cfvo type="max"/>
        <color rgb="FF63C384"/>
      </dataBar>
      <extLst>
        <ext xmlns:x14="http://schemas.microsoft.com/office/spreadsheetml/2009/9/main" uri="{B025F937-C7B1-47D3-B67F-A62EFF666E3E}">
          <x14:id>{a3810bec-7aba-4813-8a36-f6b679391291}</x14:id>
        </ext>
      </extLst>
    </cfRule>
  </conditionalFormatting>
  <conditionalFormatting sqref="B21:B22">
    <cfRule type="dataBar" priority="13" dxfId="0">
      <dataBar>
        <cfvo type="min"/>
        <cfvo type="max"/>
        <color rgb="FF63C384"/>
      </dataBar>
      <extLst>
        <ext xmlns:x14="http://schemas.microsoft.com/office/spreadsheetml/2009/9/main" uri="{B025F937-C7B1-47D3-B67F-A62EFF666E3E}">
          <x14:id>{d14d8a2c-25a7-47bc-b9ae-e1a4b409b655}</x14:id>
        </ext>
      </extLst>
    </cfRule>
  </conditionalFormatting>
  <conditionalFormatting sqref="B11:B25">
    <cfRule type="dataBar" priority="12" dxfId="0">
      <dataBar>
        <cfvo type="min"/>
        <cfvo type="max"/>
        <color rgb="FF63C384"/>
      </dataBar>
      <extLst>
        <ext xmlns:x14="http://schemas.microsoft.com/office/spreadsheetml/2009/9/main" uri="{B025F937-C7B1-47D3-B67F-A62EFF666E3E}">
          <x14:id>{d2c1ef98-4168-4bc9-9cef-234aed55bfe3}</x14:id>
        </ext>
      </extLst>
    </cfRule>
  </conditionalFormatting>
  <conditionalFormatting sqref="B12:B13">
    <cfRule type="dataBar" priority="11" dxfId="0">
      <dataBar>
        <cfvo type="min"/>
        <cfvo type="max"/>
        <color rgb="FF63C384"/>
      </dataBar>
      <extLst>
        <ext xmlns:x14="http://schemas.microsoft.com/office/spreadsheetml/2009/9/main" uri="{B025F937-C7B1-47D3-B67F-A62EFF666E3E}">
          <x14:id>{f7b125b7-689e-4ae9-b8ad-3e265d9ef50d}</x14:id>
        </ext>
      </extLst>
    </cfRule>
  </conditionalFormatting>
  <conditionalFormatting sqref="B15:B16">
    <cfRule type="dataBar" priority="10" dxfId="0">
      <dataBar>
        <cfvo type="min"/>
        <cfvo type="max"/>
        <color rgb="FF63C384"/>
      </dataBar>
      <extLst>
        <ext xmlns:x14="http://schemas.microsoft.com/office/spreadsheetml/2009/9/main" uri="{B025F937-C7B1-47D3-B67F-A62EFF666E3E}">
          <x14:id>{c949c3f8-5e65-438e-a072-d77f763902aa}</x14:id>
        </ext>
      </extLst>
    </cfRule>
  </conditionalFormatting>
  <conditionalFormatting sqref="B18:B19">
    <cfRule type="dataBar" priority="9" dxfId="0">
      <dataBar>
        <cfvo type="min"/>
        <cfvo type="max"/>
        <color rgb="FF63C384"/>
      </dataBar>
      <extLst>
        <ext xmlns:x14="http://schemas.microsoft.com/office/spreadsheetml/2009/9/main" uri="{B025F937-C7B1-47D3-B67F-A62EFF666E3E}">
          <x14:id>{1b1279f9-a34b-470b-bb36-f1fa6191b9c8}</x14:id>
        </ext>
      </extLst>
    </cfRule>
  </conditionalFormatting>
  <conditionalFormatting sqref="B24:B25">
    <cfRule type="dataBar" priority="8" dxfId="0">
      <dataBar>
        <cfvo type="min"/>
        <cfvo type="max"/>
        <color rgb="FF63C384"/>
      </dataBar>
      <extLst>
        <ext xmlns:x14="http://schemas.microsoft.com/office/spreadsheetml/2009/9/main" uri="{B025F937-C7B1-47D3-B67F-A62EFF666E3E}">
          <x14:id>{6a44fe38-8423-4cbd-81ea-c89bbeb7bdbd}</x14:id>
        </ext>
      </extLst>
    </cfRule>
  </conditionalFormatting>
  <conditionalFormatting sqref="B23:B25 B11:B19">
    <cfRule type="dataBar" priority="7" dxfId="0">
      <dataBar>
        <cfvo type="min"/>
        <cfvo type="max"/>
        <color rgb="FF63C384"/>
      </dataBar>
      <extLst>
        <ext xmlns:x14="http://schemas.microsoft.com/office/spreadsheetml/2009/9/main" uri="{B025F937-C7B1-47D3-B67F-A62EFF666E3E}">
          <x14:id>{d1e26189-e9f9-4b5b-a0ba-4d0bc1b17f65}</x14:id>
        </ext>
      </extLst>
    </cfRule>
  </conditionalFormatting>
  <conditionalFormatting sqref="B23:B25 B11:B19">
    <cfRule type="dataBar" priority="6" dxfId="0">
      <dataBar>
        <cfvo type="min"/>
        <cfvo type="max"/>
        <color rgb="FF63C384"/>
      </dataBar>
      <extLst>
        <ext xmlns:x14="http://schemas.microsoft.com/office/spreadsheetml/2009/9/main" uri="{B025F937-C7B1-47D3-B67F-A62EFF666E3E}">
          <x14:id>{26dc1f51-3042-406b-9617-ffe832047641}</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{d5532534-2e8c-4ab3-901f-82a454193f3c}</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{f9b93456-f43c-4e69-9375-8cadc8b828d0}</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{82d38a01-c06d-4554-9bb6-4803ce2d92e3}</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{5c40aac3-3ce5-4193-b2ce-4f31bd632a28}</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{128fbc3d-f9c0-4af9-82e3-6de2ac404996}</x14:id>
        </ext>
      </extLst>
    </cfRule>
  </conditionalFormatting>
  <printOptions/>
  <pageMargins left="0.75" right="0.75" top="1" bottom="1" header="0.5" footer="0.5"/>
  <pageSetup horizontalDpi="600" verticalDpi="600" orientation="landscape" scale="80" r:id="rId1"/>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f3b2c40a-fc53-4df5-bdd9-15eb25a7b0f2}">
            <x14:dataBar minLength="0" maxLength="100" gradient="0">
              <x14:cfvo type="min"/>
              <x14:cfvo type="max"/>
              <x14:negativeFillColor rgb="FFFF0000"/>
              <x14:axisColor rgb="FF000000"/>
            </x14:dataBar>
            <x14:dxf/>
          </x14:cfRule>
          <xm:sqref>B21:J22</xm:sqref>
        </x14:conditionalFormatting>
        <x14:conditionalFormatting xmlns:xm="http://schemas.microsoft.com/office/excel/2006/main">
          <x14:cfRule type="dataBar" id="{ab4fdbec-0c11-43f7-88cd-522aecd7dc07}">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1d194978-8ef4-440a-a588-79ebd8d4ca39}">
            <x14:dataBar minLength="0" maxLength="100" gradient="0">
              <x14:cfvo type="min"/>
              <x14:cfvo type="max"/>
              <x14:negativeFillColor rgb="FFFF0000"/>
              <x14:axisColor rgb="FF000000"/>
            </x14:dataBar>
            <x14:dxf/>
          </x14:cfRule>
          <xm:sqref>I21:P22</xm:sqref>
        </x14:conditionalFormatting>
        <x14:conditionalFormatting xmlns:xm="http://schemas.microsoft.com/office/excel/2006/main">
          <x14:cfRule type="dataBar" id="{9302a1bb-7162-45e6-99e7-1d9d0e20d80d}">
            <x14:dataBar minLength="0" maxLength="100" gradient="0">
              <x14:cfvo type="min"/>
              <x14:cfvo type="max"/>
              <x14:negativeFillColor rgb="FFFF0000"/>
              <x14:axisColor rgb="FF000000"/>
            </x14:dataBar>
            <x14:dxf/>
          </x14:cfRule>
          <x14:cfRule type="dataBar" id="{c21eebd1-70fd-45a1-8d1c-511b54bfcc33}">
            <x14:dataBar minLength="0" maxLength="100" gradient="0">
              <x14:cfvo type="min"/>
              <x14:cfvo type="max"/>
              <x14:negativeFillColor rgb="FFFF0000"/>
              <x14:axisColor rgb="FF000000"/>
            </x14:dataBar>
            <x14:dxf/>
          </x14:cfRule>
          <x14:cfRule type="dataBar" id="{83cffb7f-ae96-49db-951e-23e970541f61}">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d1cdf656-bfc7-4c14-baf0-6fa1d97650e2}">
            <x14:dataBar minLength="0" maxLength="100" gradient="0">
              <x14:cfvo type="min"/>
              <x14:cfvo type="max"/>
              <x14:negativeFillColor rgb="FFFF0000"/>
              <x14:axisColor rgb="FF000000"/>
            </x14:dataBar>
            <x14:dxf/>
          </x14:cfRule>
          <x14:cfRule type="dataBar" id="{94a276d4-194e-4a86-b773-c8011bf374fc}">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ee6a7fb2-cea7-48d7-8706-2f301b0b4d88}">
            <x14:dataBar minLength="0" maxLength="100" gradient="0">
              <x14:cfvo type="min"/>
              <x14:cfvo type="max"/>
              <x14:negativeFillColor rgb="FFFF0000"/>
              <x14:axisColor rgb="FF000000"/>
            </x14:dataBar>
            <x14:dxf/>
          </x14:cfRule>
          <xm:sqref>B21:H22</xm:sqref>
        </x14:conditionalFormatting>
        <x14:conditionalFormatting xmlns:xm="http://schemas.microsoft.com/office/excel/2006/main">
          <x14:cfRule type="dataBar" id="{4b7f371f-398c-4d66-a500-fb876207f890}">
            <x14:dataBar minLength="0" maxLength="100" gradient="0">
              <x14:cfvo type="min"/>
              <x14:cfvo type="max"/>
              <x14:negativeFillColor rgb="FFFF0000"/>
              <x14:axisColor rgb="FF000000"/>
            </x14:dataBar>
            <x14:dxf/>
          </x14:cfRule>
          <x14:cfRule type="dataBar" id="{2bd61ee3-1fd6-4e79-9386-88e52e904f10}">
            <x14:dataBar minLength="0" maxLength="100" gradient="0">
              <x14:cfvo type="min"/>
              <x14:cfvo type="max"/>
              <x14:negativeFillColor rgb="FFFF0000"/>
              <x14:axisColor rgb="FF000000"/>
            </x14:dataBar>
            <x14:dxf/>
          </x14:cfRule>
          <x14:cfRule type="dataBar" id="{bbe7eb67-8ccb-4486-b681-7addcf522c3a}">
            <x14:dataBar minLength="0" maxLength="100" gradient="0">
              <x14:cfvo type="min"/>
              <x14:cfvo type="max"/>
              <x14:negativeFillColor rgb="FFFF0000"/>
              <x14:axisColor rgb="FF000000"/>
            </x14:dataBar>
            <x14:dxf/>
          </x14:cfRule>
          <x14:cfRule type="dataBar" id="{d20aa1bc-32b8-49eb-9caf-46ee69c7a986}">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55c81e12-21c0-49d1-bc31-d54eb3f35dd3}">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c8aba6fe-10b3-440b-9282-20bd178d6127}">
            <x14:dataBar minLength="0" maxLength="100" gradient="0">
              <x14:cfvo type="min"/>
              <x14:cfvo type="max"/>
              <x14:negativeFillColor rgb="FFFF0000"/>
              <x14:axisColor rgb="FF000000"/>
            </x14:dataBar>
            <x14:dxf/>
          </x14:cfRule>
          <xm:sqref>C21:H22</xm:sqref>
        </x14:conditionalFormatting>
        <x14:conditionalFormatting xmlns:xm="http://schemas.microsoft.com/office/excel/2006/main">
          <x14:cfRule type="dataBar" id="{7bc48275-2015-46ef-90ef-72fbdc64b197}">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352f689c-49b6-4a58-80c9-ee63c6b2eee9}">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4d01cd7f-6007-4984-be1c-558752092039}">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980e72ae-677d-4660-ab7d-d57cd35e2b77}">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7e1fc850-9fb5-48fb-8ee5-96e9c0058798}">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9f8d4d83-6661-4ccc-9be7-5d490ac5096c}">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6e1302e1-e9c6-4dc2-bc8a-e0307e2a932f}">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fedae797-f789-4b40-ac7c-319f67f20b9b}">
            <x14:dataBar minLength="0" maxLength="100" gradient="0">
              <x14:cfvo type="min"/>
              <x14:cfvo type="max"/>
              <x14:negativeFillColor rgb="FFFF0000"/>
              <x14:axisColor rgb="FF000000"/>
            </x14:dataBar>
            <x14:dxf/>
          </x14:cfRule>
          <xm:sqref>B11:J19 B23:P25 C11:P25</xm:sqref>
        </x14:conditionalFormatting>
        <x14:conditionalFormatting xmlns:xm="http://schemas.microsoft.com/office/excel/2006/main">
          <x14:cfRule type="dataBar" id="{91093021-22e4-457d-8d08-b5f86e4d4e61}">
            <x14:dataBar minLength="0" maxLength="100" gradient="0">
              <x14:cfvo type="min"/>
              <x14:cfvo type="max"/>
              <x14:negativeFillColor rgb="FFFF0000"/>
              <x14:axisColor rgb="FF000000"/>
            </x14:dataBar>
            <x14:dxf/>
          </x14:cfRule>
          <xm:sqref>B23:H25 B11:B19 C11:H25</xm:sqref>
        </x14:conditionalFormatting>
        <x14:conditionalFormatting xmlns:xm="http://schemas.microsoft.com/office/excel/2006/main">
          <x14:cfRule type="dataBar" id="{0eed2d7f-3bac-4f8c-b907-cb6f6088bef6}">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175b3da8-8bfa-4466-8fab-76d894fd0f04}">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ab813a71-9e06-4273-bd25-549fc4b83882}">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31766cd7-4164-4632-88ab-e1699ec76cdb}">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9921ac5c-065a-4b09-8b9a-296944c22342}">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61d13e99-afcb-4f7c-8481-d8fd152897ee}">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43d7f909-4b4b-4913-b348-aa9bd4267a4b}">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a09de8bf-6fe1-4ad4-a232-6bcea0d3f89c}">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f582655-e799-4862-bbb3-e51b4851ad05}">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a3810bec-7aba-4813-8a36-f6b679391291}">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d14d8a2c-25a7-47bc-b9ae-e1a4b409b655}">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d2c1ef98-4168-4bc9-9cef-234aed55bfe3}">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f7b125b7-689e-4ae9-b8ad-3e265d9ef50d}">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c949c3f8-5e65-438e-a072-d77f763902aa}">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1b1279f9-a34b-470b-bb36-f1fa6191b9c8}">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6a44fe38-8423-4cbd-81ea-c89bbeb7bdbd}">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d1e26189-e9f9-4b5b-a0ba-4d0bc1b17f65}">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26dc1f51-3042-406b-9617-ffe832047641}">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d5532534-2e8c-4ab3-901f-82a454193f3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9b93456-f43c-4e69-9375-8cadc8b828d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2d38a01-c06d-4554-9bb6-4803ce2d92e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c40aac3-3ce5-4193-b2ce-4f31bd632a2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28fbc3d-f9c0-4af9-82e3-6de2ac404996}">
            <x14:dataBar minLength="0" maxLength="100" gradient="0">
              <x14:cfvo type="min"/>
              <x14:cfvo type="max"/>
              <x14:negativeFillColor rgb="FFFF0000"/>
              <x14:axisColor rgb="FF000000"/>
            </x14:dataBar>
            <x14:dxf/>
          </x14:cfRule>
          <xm:sqref>B14</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F35"/>
  <sheetViews>
    <sheetView workbookViewId="0" topLeftCell="A1">
      <selection activeCell="B32" sqref="B32"/>
    </sheetView>
  </sheetViews>
  <sheetFormatPr defaultColWidth="9.140625" defaultRowHeight="15"/>
  <cols>
    <col min="1" max="1" width="38.8515625" style="3" customWidth="1"/>
    <col min="2" max="2" width="69.57421875" style="3" customWidth="1"/>
    <col min="3" max="16384" width="9.140625" style="3" customWidth="1"/>
  </cols>
  <sheetData>
    <row r="1" spans="1:6" ht="21" customHeight="1">
      <c r="A1" s="71" t="s">
        <v>53</v>
      </c>
      <c r="B1" s="72"/>
      <c r="C1" s="71"/>
      <c r="F1" s="53"/>
    </row>
    <row r="2" spans="1:3" ht="7.5" customHeight="1">
      <c r="A2" s="72"/>
      <c r="B2" s="267"/>
      <c r="C2" s="267"/>
    </row>
    <row r="3" spans="1:3" ht="15" customHeight="1">
      <c r="A3" s="268" t="s">
        <v>34</v>
      </c>
      <c r="B3" s="268"/>
      <c r="C3" s="268"/>
    </row>
    <row r="4" spans="1:3" ht="29.25" customHeight="1">
      <c r="A4" s="263" t="s">
        <v>216</v>
      </c>
      <c r="B4" s="263"/>
      <c r="C4" s="263"/>
    </row>
    <row r="5" spans="1:3" ht="12.75" customHeight="1">
      <c r="A5" s="79" t="s">
        <v>33</v>
      </c>
      <c r="B5" s="80"/>
      <c r="C5" s="81"/>
    </row>
    <row r="6" spans="1:3" ht="15.75" customHeight="1">
      <c r="A6" s="80" t="s">
        <v>147</v>
      </c>
      <c r="B6" s="270"/>
      <c r="C6" s="270"/>
    </row>
    <row r="7" spans="1:3" ht="14.25" customHeight="1">
      <c r="A7" s="80" t="s">
        <v>148</v>
      </c>
      <c r="B7" s="80"/>
      <c r="C7" s="80"/>
    </row>
    <row r="8" spans="1:3" ht="15" customHeight="1">
      <c r="A8" s="80" t="s">
        <v>149</v>
      </c>
      <c r="B8" s="80"/>
      <c r="C8" s="80"/>
    </row>
    <row r="9" spans="1:3" ht="12.75" customHeight="1">
      <c r="A9" s="80" t="s">
        <v>55</v>
      </c>
      <c r="B9" s="80"/>
      <c r="C9" s="80"/>
    </row>
    <row r="10" spans="1:3" ht="9.75" customHeight="1" hidden="1">
      <c r="A10" s="269"/>
      <c r="B10" s="269"/>
      <c r="C10" s="269"/>
    </row>
    <row r="11" spans="1:3" ht="14.25" customHeight="1">
      <c r="A11" s="80" t="s">
        <v>150</v>
      </c>
      <c r="B11" s="80"/>
      <c r="C11" s="80"/>
    </row>
    <row r="12" spans="1:3" ht="13.5" customHeight="1">
      <c r="A12" s="79" t="s">
        <v>33</v>
      </c>
      <c r="B12" s="83" t="s">
        <v>33</v>
      </c>
      <c r="C12" s="83"/>
    </row>
    <row r="13" spans="1:3" ht="11.25" customHeight="1">
      <c r="A13" s="117" t="s">
        <v>37</v>
      </c>
      <c r="B13" s="118" t="s">
        <v>103</v>
      </c>
      <c r="C13" s="83"/>
    </row>
    <row r="14" spans="1:3" ht="10.5" customHeight="1">
      <c r="A14" s="117" t="s">
        <v>217</v>
      </c>
      <c r="B14" s="118" t="s">
        <v>104</v>
      </c>
      <c r="C14" s="83"/>
    </row>
    <row r="15" spans="1:3" ht="12" customHeight="1">
      <c r="A15" s="117" t="s">
        <v>38</v>
      </c>
      <c r="B15" s="118" t="s">
        <v>105</v>
      </c>
      <c r="C15" s="83"/>
    </row>
    <row r="16" spans="1:3" ht="12" customHeight="1">
      <c r="A16" s="117" t="s">
        <v>39</v>
      </c>
      <c r="B16" s="118"/>
      <c r="C16" s="83"/>
    </row>
    <row r="17" spans="1:3" ht="15">
      <c r="A17" s="84"/>
      <c r="B17" s="83"/>
      <c r="C17" s="83"/>
    </row>
    <row r="18" spans="1:3" ht="15">
      <c r="A18" s="264" t="s">
        <v>51</v>
      </c>
      <c r="B18" s="264"/>
      <c r="C18" s="264"/>
    </row>
    <row r="19" spans="1:3" ht="15">
      <c r="A19" s="73"/>
      <c r="B19" s="265"/>
      <c r="C19" s="265"/>
    </row>
    <row r="20" spans="1:3" ht="15">
      <c r="A20" s="266" t="s">
        <v>52</v>
      </c>
      <c r="B20" s="266"/>
      <c r="C20" s="266"/>
    </row>
    <row r="21" spans="1:3" ht="15">
      <c r="A21" s="85"/>
      <c r="B21" s="85"/>
      <c r="C21" s="85"/>
    </row>
    <row r="22" spans="1:3" ht="32.25" customHeight="1">
      <c r="A22" s="263" t="s">
        <v>218</v>
      </c>
      <c r="B22" s="263"/>
      <c r="C22" s="263"/>
    </row>
    <row r="23" spans="1:3" ht="17.25" customHeight="1">
      <c r="A23" s="79" t="s">
        <v>33</v>
      </c>
      <c r="B23" s="79" t="s">
        <v>33</v>
      </c>
      <c r="C23" s="78"/>
    </row>
    <row r="24" spans="1:3" ht="12.75" customHeight="1">
      <c r="A24" s="175" t="s">
        <v>171</v>
      </c>
      <c r="B24" s="118" t="s">
        <v>172</v>
      </c>
      <c r="C24" s="79"/>
    </row>
    <row r="25" spans="1:3" ht="12.75" customHeight="1">
      <c r="A25" s="175" t="s">
        <v>173</v>
      </c>
      <c r="B25" s="118" t="s">
        <v>104</v>
      </c>
      <c r="C25" s="82"/>
    </row>
    <row r="26" spans="1:3" ht="12" customHeight="1">
      <c r="A26" s="175" t="s">
        <v>174</v>
      </c>
      <c r="B26" s="80" t="s">
        <v>143</v>
      </c>
      <c r="C26" s="80"/>
    </row>
    <row r="27" spans="1:3" ht="12.75" customHeight="1">
      <c r="A27" s="175" t="s">
        <v>78</v>
      </c>
      <c r="B27" s="80"/>
      <c r="C27" s="80"/>
    </row>
    <row r="28" spans="1:3" ht="12.75" customHeight="1">
      <c r="A28" s="175" t="s">
        <v>54</v>
      </c>
      <c r="B28" s="118"/>
      <c r="C28" s="118"/>
    </row>
    <row r="29" spans="1:3" ht="15">
      <c r="A29" s="83"/>
      <c r="B29" s="83"/>
      <c r="C29" s="83"/>
    </row>
    <row r="30" spans="1:3" ht="15.75">
      <c r="A30" s="82" t="s">
        <v>146</v>
      </c>
      <c r="B30" s="83"/>
      <c r="C30" s="83"/>
    </row>
    <row r="31" spans="1:3" ht="12.75" customHeight="1">
      <c r="A31" s="82" t="s">
        <v>145</v>
      </c>
      <c r="B31" s="83"/>
      <c r="C31" s="83"/>
    </row>
    <row r="32" spans="1:3" ht="12" customHeight="1">
      <c r="A32" s="80"/>
      <c r="B32" s="83"/>
      <c r="C32" s="83"/>
    </row>
    <row r="33" spans="1:3" ht="13.5" customHeight="1">
      <c r="A33" s="118"/>
      <c r="B33" s="83"/>
      <c r="C33" s="83"/>
    </row>
    <row r="34" spans="1:3" ht="15">
      <c r="A34" s="83"/>
      <c r="B34" s="83"/>
      <c r="C34" s="83"/>
    </row>
    <row r="35" spans="1:3" ht="15">
      <c r="A35" s="83"/>
      <c r="B35" s="83"/>
      <c r="C35" s="83"/>
    </row>
  </sheetData>
  <sheetProtection/>
  <mergeCells count="9">
    <mergeCell ref="A22:C22"/>
    <mergeCell ref="A18:C18"/>
    <mergeCell ref="B19:C19"/>
    <mergeCell ref="A20:C20"/>
    <mergeCell ref="B2:C2"/>
    <mergeCell ref="A3:C3"/>
    <mergeCell ref="A4:C4"/>
    <mergeCell ref="A10:C10"/>
    <mergeCell ref="B6:C6"/>
  </mergeCells>
  <printOptions/>
  <pageMargins left="0.75" right="0.75" top="1" bottom="1" header="0.5" footer="0.5"/>
  <pageSetup horizontalDpi="600" verticalDpi="600" orientation="landscape" r:id="rId1"/>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workbookViewId="0" topLeftCell="A1">
      <selection activeCell="B37" sqref="B37"/>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04" t="s">
        <v>7</v>
      </c>
      <c r="B2" s="204"/>
      <c r="F2" s="201" t="s">
        <v>68</v>
      </c>
      <c r="G2" s="201"/>
      <c r="H2" s="201"/>
      <c r="I2" s="201"/>
      <c r="J2" s="201"/>
      <c r="K2" s="201"/>
      <c r="L2" s="201"/>
    </row>
    <row r="3" spans="1:12" ht="16.5" customHeight="1">
      <c r="A3" s="126"/>
      <c r="B3" s="126"/>
      <c r="F3" s="123"/>
      <c r="G3" s="123"/>
      <c r="H3" s="123"/>
      <c r="I3" s="123"/>
      <c r="J3" s="123"/>
      <c r="K3" s="123"/>
      <c r="L3" s="123"/>
    </row>
    <row r="4" spans="1:12" ht="16.5" customHeight="1">
      <c r="A4" s="126"/>
      <c r="B4" s="126"/>
      <c r="F4" s="123"/>
      <c r="G4" s="123"/>
      <c r="H4" s="123"/>
      <c r="I4" s="123"/>
      <c r="J4" s="123"/>
      <c r="K4" s="123"/>
      <c r="L4" s="123"/>
    </row>
    <row r="5" spans="1:12" ht="45.75" customHeight="1">
      <c r="A5" s="197" t="s">
        <v>8</v>
      </c>
      <c r="B5" s="197"/>
      <c r="F5" s="197" t="s">
        <v>69</v>
      </c>
      <c r="G5" s="197"/>
      <c r="H5" s="197"/>
      <c r="I5" s="127"/>
      <c r="J5" s="127"/>
      <c r="K5" s="127"/>
      <c r="L5" s="124"/>
    </row>
    <row r="6" spans="1:12" ht="27.75" customHeight="1">
      <c r="A6" s="203" t="s">
        <v>9</v>
      </c>
      <c r="B6" s="203"/>
      <c r="F6" s="199" t="s">
        <v>70</v>
      </c>
      <c r="G6" s="199"/>
      <c r="H6" s="199"/>
      <c r="I6" s="128"/>
      <c r="J6" s="128"/>
      <c r="K6" s="128"/>
      <c r="L6" s="128"/>
    </row>
    <row r="7" spans="1:12" ht="15" customHeight="1">
      <c r="A7" s="130"/>
      <c r="B7" s="130"/>
      <c r="F7" s="125"/>
      <c r="G7" s="125"/>
      <c r="H7" s="125"/>
      <c r="I7" s="128"/>
      <c r="J7" s="128"/>
      <c r="K7" s="128"/>
      <c r="L7" s="128"/>
    </row>
    <row r="8" spans="1:13" ht="14.25" customHeight="1">
      <c r="A8" s="198" t="s">
        <v>10</v>
      </c>
      <c r="B8" s="198"/>
      <c r="C8" s="111"/>
      <c r="F8" s="198" t="s">
        <v>10</v>
      </c>
      <c r="G8" s="198"/>
      <c r="H8" s="198"/>
      <c r="I8" s="198"/>
      <c r="J8" s="198"/>
      <c r="K8" s="198"/>
      <c r="L8" s="198"/>
      <c r="M8" s="111"/>
    </row>
    <row r="9" spans="1:12" ht="59.25" customHeight="1">
      <c r="A9" s="197" t="s">
        <v>11</v>
      </c>
      <c r="B9" s="197"/>
      <c r="F9" s="200" t="s">
        <v>71</v>
      </c>
      <c r="G9" s="200"/>
      <c r="H9" s="200"/>
      <c r="I9" s="129"/>
      <c r="J9" s="129"/>
      <c r="K9" s="129"/>
      <c r="L9" s="129"/>
    </row>
    <row r="10" spans="1:12" ht="1.5" customHeight="1" hidden="1">
      <c r="A10" s="130"/>
      <c r="B10" s="130"/>
      <c r="F10" s="86"/>
      <c r="G10" s="86"/>
      <c r="H10" s="176"/>
      <c r="K10" s="82"/>
      <c r="L10" s="82"/>
    </row>
    <row r="11" spans="1:12" ht="3.75" customHeight="1">
      <c r="A11" s="130"/>
      <c r="B11" s="130"/>
      <c r="F11" s="86"/>
      <c r="G11" s="86"/>
      <c r="H11" s="176"/>
      <c r="K11" s="82"/>
      <c r="L11" s="82"/>
    </row>
    <row r="12" spans="1:12" ht="14.25" customHeight="1">
      <c r="A12" s="198" t="s">
        <v>12</v>
      </c>
      <c r="B12" s="198"/>
      <c r="F12" s="198" t="s">
        <v>51</v>
      </c>
      <c r="G12" s="198"/>
      <c r="H12" s="198"/>
      <c r="I12" s="177"/>
      <c r="J12" s="177"/>
      <c r="K12" s="177"/>
      <c r="L12" s="177"/>
    </row>
    <row r="13" spans="1:12" ht="17.25" customHeight="1">
      <c r="A13" s="199" t="s">
        <v>13</v>
      </c>
      <c r="B13" s="199"/>
      <c r="F13" s="199" t="s">
        <v>72</v>
      </c>
      <c r="G13" s="199"/>
      <c r="H13" s="199"/>
      <c r="I13" s="89"/>
      <c r="J13" s="89"/>
      <c r="K13" s="89"/>
      <c r="L13" s="89"/>
    </row>
    <row r="14" spans="1:12" ht="8.25" customHeight="1">
      <c r="A14" s="130"/>
      <c r="B14" s="130"/>
      <c r="F14" s="87"/>
      <c r="G14" s="87"/>
      <c r="H14" s="176"/>
      <c r="K14" s="82"/>
      <c r="L14" s="82"/>
    </row>
    <row r="15" spans="1:12" ht="16.5" customHeight="1">
      <c r="A15" s="198" t="s">
        <v>14</v>
      </c>
      <c r="B15" s="198"/>
      <c r="F15" s="198" t="s">
        <v>73</v>
      </c>
      <c r="G15" s="198"/>
      <c r="H15" s="198"/>
      <c r="I15" s="177"/>
      <c r="J15" s="177"/>
      <c r="K15" s="177"/>
      <c r="L15" s="177"/>
    </row>
    <row r="16" spans="1:12" ht="12.75" customHeight="1">
      <c r="A16" s="199" t="s">
        <v>15</v>
      </c>
      <c r="B16" s="199"/>
      <c r="F16" s="199" t="s">
        <v>74</v>
      </c>
      <c r="G16" s="199"/>
      <c r="H16" s="199"/>
      <c r="I16" s="89"/>
      <c r="J16" s="89"/>
      <c r="K16" s="89"/>
      <c r="L16" s="89"/>
    </row>
    <row r="17" spans="1:12" ht="1.5" customHeight="1">
      <c r="A17" s="52"/>
      <c r="B17" s="52"/>
      <c r="F17" s="89"/>
      <c r="G17" s="89"/>
      <c r="H17" s="89"/>
      <c r="I17" s="89"/>
      <c r="J17" s="89"/>
      <c r="K17" s="89"/>
      <c r="L17" s="89"/>
    </row>
    <row r="18" spans="1:12" ht="16.5" customHeight="1">
      <c r="A18" s="125" t="s">
        <v>16</v>
      </c>
      <c r="B18" s="131" t="s">
        <v>17</v>
      </c>
      <c r="F18" s="125" t="s">
        <v>16</v>
      </c>
      <c r="G18" s="131"/>
      <c r="H18" s="90" t="s">
        <v>17</v>
      </c>
      <c r="K18" s="91"/>
      <c r="L18" s="93"/>
    </row>
    <row r="19" spans="1:12" ht="15.75" customHeight="1">
      <c r="A19" s="52"/>
      <c r="B19" s="52"/>
      <c r="F19" s="87" t="s">
        <v>144</v>
      </c>
      <c r="G19" s="87"/>
      <c r="H19" s="52" t="s">
        <v>19</v>
      </c>
      <c r="I19" s="87"/>
      <c r="J19" s="87"/>
      <c r="K19" s="87"/>
      <c r="L19" s="87"/>
    </row>
    <row r="20" spans="1:12" ht="16.5" customHeight="1">
      <c r="A20" s="125" t="s">
        <v>18</v>
      </c>
      <c r="B20" s="52" t="s">
        <v>19</v>
      </c>
      <c r="F20" s="125"/>
      <c r="G20" s="52" t="s">
        <v>20</v>
      </c>
      <c r="H20" s="52" t="s">
        <v>20</v>
      </c>
      <c r="K20" s="91"/>
      <c r="L20" s="92"/>
    </row>
    <row r="21" spans="1:12" ht="16.5">
      <c r="A21" s="52"/>
      <c r="B21" s="52" t="s">
        <v>20</v>
      </c>
      <c r="F21" s="92"/>
      <c r="G21" s="92"/>
      <c r="K21" s="92"/>
      <c r="L21" s="92"/>
    </row>
    <row r="22" spans="1:12" ht="18.75" customHeight="1">
      <c r="A22" s="92"/>
      <c r="B22" s="92"/>
      <c r="F22" s="92"/>
      <c r="G22" s="92"/>
      <c r="K22" s="92"/>
      <c r="L22" s="92"/>
    </row>
    <row r="23" spans="1:12" ht="18.75">
      <c r="A23" s="201"/>
      <c r="B23" s="201"/>
      <c r="F23" s="201"/>
      <c r="G23" s="201"/>
      <c r="K23" s="201"/>
      <c r="L23" s="201"/>
    </row>
    <row r="24" spans="1:12" ht="62.25" customHeight="1">
      <c r="A24" s="202"/>
      <c r="B24" s="202"/>
      <c r="F24" s="202"/>
      <c r="G24" s="202"/>
      <c r="K24" s="202"/>
      <c r="L24" s="202"/>
    </row>
    <row r="25" spans="1:12" ht="15">
      <c r="A25" s="197"/>
      <c r="B25" s="197"/>
      <c r="F25" s="197"/>
      <c r="G25" s="197"/>
      <c r="K25" s="197"/>
      <c r="L25" s="197"/>
    </row>
    <row r="26" spans="1:12" ht="16.5">
      <c r="A26" s="198"/>
      <c r="B26" s="198"/>
      <c r="F26" s="198"/>
      <c r="G26" s="198"/>
      <c r="K26" s="198"/>
      <c r="L26" s="198"/>
    </row>
    <row r="27" spans="1:2" ht="33.75" customHeight="1">
      <c r="A27" s="200"/>
      <c r="B27" s="200"/>
    </row>
    <row r="28" spans="1:2" ht="8.25" customHeight="1">
      <c r="A28" s="86"/>
      <c r="B28" s="86"/>
    </row>
    <row r="29" spans="1:2" ht="16.5">
      <c r="A29" s="198"/>
      <c r="B29" s="198"/>
    </row>
    <row r="30" spans="1:2" ht="15">
      <c r="A30" s="199"/>
      <c r="B30" s="199"/>
    </row>
    <row r="31" spans="1:2" ht="3" customHeight="1">
      <c r="A31" s="87"/>
      <c r="B31" s="87"/>
    </row>
    <row r="32" spans="1:2" ht="16.5">
      <c r="A32" s="198"/>
      <c r="B32" s="198"/>
    </row>
    <row r="33" spans="1:2" ht="15">
      <c r="A33" s="199"/>
      <c r="B33" s="199"/>
    </row>
    <row r="34" spans="1:2" ht="8.25" customHeight="1">
      <c r="A34" s="88"/>
      <c r="B34" s="88"/>
    </row>
    <row r="35" spans="1:2" ht="12" customHeight="1">
      <c r="A35" s="89"/>
      <c r="B35" s="90"/>
    </row>
    <row r="36" spans="1:2" ht="16.5" customHeight="1">
      <c r="A36" s="87"/>
      <c r="B36" s="52"/>
    </row>
    <row r="37" spans="1:2" ht="16.5">
      <c r="A37" s="52"/>
      <c r="B37" s="52"/>
    </row>
    <row r="44" spans="1:6" ht="15.75">
      <c r="A44" s="91"/>
      <c r="B44" s="92"/>
      <c r="C44" s="91"/>
      <c r="D44" s="92"/>
      <c r="E44" s="91"/>
      <c r="F44" s="92"/>
    </row>
    <row r="45" spans="1:6" ht="15.75">
      <c r="A45" s="92"/>
      <c r="B45" s="92"/>
      <c r="C45" s="92"/>
      <c r="D45" s="92"/>
      <c r="E45" s="92"/>
      <c r="F45" s="92"/>
    </row>
    <row r="46" spans="1:6" ht="15.75">
      <c r="A46" s="92"/>
      <c r="B46" s="92"/>
      <c r="C46" s="92"/>
      <c r="D46" s="92"/>
      <c r="E46" s="92"/>
      <c r="F46" s="92"/>
    </row>
    <row r="47" spans="1:6" ht="15.75">
      <c r="A47" s="91"/>
      <c r="B47" s="92"/>
      <c r="C47" s="91"/>
      <c r="D47" s="92"/>
      <c r="E47" s="91"/>
      <c r="F47" s="92"/>
    </row>
    <row r="48" spans="1:6" ht="15.75">
      <c r="A48" s="92"/>
      <c r="B48" s="92"/>
      <c r="C48" s="92"/>
      <c r="D48" s="92"/>
      <c r="E48" s="92"/>
      <c r="F48" s="92"/>
    </row>
    <row r="49" spans="1:6" ht="15.75">
      <c r="A49" s="92"/>
      <c r="B49" s="92"/>
      <c r="C49" s="92"/>
      <c r="D49" s="92"/>
      <c r="E49" s="92"/>
      <c r="F49" s="92"/>
    </row>
    <row r="50" spans="1:6" ht="15.75">
      <c r="A50" s="91"/>
      <c r="B50" s="92"/>
      <c r="C50" s="91"/>
      <c r="D50" s="92"/>
      <c r="E50" s="91"/>
      <c r="F50" s="92"/>
    </row>
    <row r="51" spans="1:6" ht="15.75">
      <c r="A51" s="92"/>
      <c r="B51" s="92"/>
      <c r="C51" s="92"/>
      <c r="D51" s="92"/>
      <c r="E51" s="92"/>
      <c r="F51" s="92"/>
    </row>
    <row r="52" spans="1:6" ht="15.75">
      <c r="A52" s="92"/>
      <c r="B52" s="92"/>
      <c r="C52" s="92"/>
      <c r="D52" s="92"/>
      <c r="E52" s="92"/>
      <c r="F52" s="92"/>
    </row>
    <row r="53" spans="1:6" ht="15.75">
      <c r="A53" s="91"/>
      <c r="B53" s="92"/>
      <c r="C53" s="91"/>
      <c r="D53" s="92"/>
      <c r="E53" s="91"/>
      <c r="F53" s="92"/>
    </row>
    <row r="54" spans="1:6" ht="15.75">
      <c r="A54" s="92"/>
      <c r="B54" s="92"/>
      <c r="C54" s="92"/>
      <c r="D54" s="92"/>
      <c r="E54" s="92"/>
      <c r="F54" s="92"/>
    </row>
    <row r="55" spans="1:6" ht="15.75">
      <c r="A55" s="92"/>
      <c r="B55" s="92"/>
      <c r="C55" s="92"/>
      <c r="D55" s="92"/>
      <c r="E55" s="92"/>
      <c r="F55" s="92"/>
    </row>
    <row r="56" spans="1:6" ht="15.75">
      <c r="A56" s="91"/>
      <c r="B56" s="92"/>
      <c r="C56" s="91"/>
      <c r="D56" s="92"/>
      <c r="E56" s="91"/>
      <c r="F56" s="92"/>
    </row>
    <row r="57" spans="1:6" ht="15.75">
      <c r="A57" s="92"/>
      <c r="B57" s="92"/>
      <c r="C57" s="92"/>
      <c r="D57" s="92"/>
      <c r="E57" s="92"/>
      <c r="F57" s="92"/>
    </row>
    <row r="58" spans="1:6" ht="15.75">
      <c r="A58" s="92"/>
      <c r="B58" s="92"/>
      <c r="C58" s="92"/>
      <c r="D58" s="92"/>
      <c r="E58" s="92"/>
      <c r="F58" s="92"/>
    </row>
    <row r="59" spans="1:6" ht="15.75">
      <c r="A59" s="91"/>
      <c r="B59" s="92"/>
      <c r="C59" s="91"/>
      <c r="D59" s="92"/>
      <c r="E59" s="91"/>
      <c r="F59" s="92"/>
    </row>
    <row r="60" spans="1:6" ht="15.75">
      <c r="A60" s="92"/>
      <c r="B60" s="92"/>
      <c r="C60" s="92"/>
      <c r="D60" s="92"/>
      <c r="E60" s="92"/>
      <c r="F60" s="92"/>
    </row>
    <row r="61" spans="1:6" ht="15.75">
      <c r="A61" s="92"/>
      <c r="B61" s="92"/>
      <c r="C61" s="92"/>
      <c r="D61" s="92"/>
      <c r="E61" s="92"/>
      <c r="F61" s="92"/>
    </row>
    <row r="62" spans="1:6" ht="15.75">
      <c r="A62" s="91"/>
      <c r="B62" s="92"/>
      <c r="C62" s="91"/>
      <c r="D62" s="92"/>
      <c r="E62" s="91"/>
      <c r="F62" s="92"/>
    </row>
    <row r="63" spans="1:6" ht="15.75">
      <c r="A63" s="92"/>
      <c r="B63" s="92"/>
      <c r="C63" s="92"/>
      <c r="D63" s="92"/>
      <c r="E63" s="92"/>
      <c r="F63" s="92"/>
    </row>
    <row r="64" spans="1:6" ht="15.75">
      <c r="A64" s="92"/>
      <c r="B64" s="92"/>
      <c r="C64" s="92"/>
      <c r="D64" s="92"/>
      <c r="E64" s="92"/>
      <c r="F64" s="92"/>
    </row>
    <row r="65" spans="1:6" ht="15.75">
      <c r="A65" s="91"/>
      <c r="B65" s="92"/>
      <c r="C65" s="91"/>
      <c r="D65" s="92"/>
      <c r="E65" s="91"/>
      <c r="F65" s="92"/>
    </row>
    <row r="66" spans="1:6" ht="15.75">
      <c r="A66" s="92"/>
      <c r="B66" s="92"/>
      <c r="C66" s="92"/>
      <c r="D66" s="92"/>
      <c r="E66" s="92"/>
      <c r="F66" s="92"/>
    </row>
    <row r="67" spans="1:6" ht="15.75">
      <c r="A67" s="92"/>
      <c r="B67" s="92"/>
      <c r="C67" s="92"/>
      <c r="D67" s="92"/>
      <c r="E67" s="92"/>
      <c r="F67" s="92"/>
    </row>
    <row r="68" spans="1:6" ht="15.75">
      <c r="A68" s="91"/>
      <c r="B68" s="92"/>
      <c r="C68" s="91"/>
      <c r="D68" s="92"/>
      <c r="E68" s="91"/>
      <c r="F68" s="92"/>
    </row>
    <row r="69" spans="1:6" ht="15.75">
      <c r="A69" s="92"/>
      <c r="B69" s="92"/>
      <c r="C69" s="92"/>
      <c r="D69" s="92"/>
      <c r="E69" s="92"/>
      <c r="F69" s="92"/>
    </row>
    <row r="70" spans="1:6" ht="15.75">
      <c r="A70" s="92"/>
      <c r="B70" s="92"/>
      <c r="C70" s="92"/>
      <c r="D70" s="92"/>
      <c r="E70" s="92"/>
      <c r="F70" s="92"/>
    </row>
    <row r="71" spans="1:6" ht="15.75">
      <c r="A71" s="91"/>
      <c r="B71" s="92"/>
      <c r="C71" s="91"/>
      <c r="D71" s="92"/>
      <c r="E71" s="91"/>
      <c r="F71" s="92"/>
    </row>
    <row r="72" spans="1:6" ht="15.75">
      <c r="A72" s="92"/>
      <c r="B72" s="92"/>
      <c r="C72" s="92"/>
      <c r="D72" s="92"/>
      <c r="E72" s="92"/>
      <c r="F72" s="92"/>
    </row>
    <row r="73" spans="1:6" ht="15.75">
      <c r="A73" s="92"/>
      <c r="B73" s="92"/>
      <c r="C73" s="92"/>
      <c r="D73" s="92"/>
      <c r="E73" s="92"/>
      <c r="F73" s="92"/>
    </row>
    <row r="74" spans="1:6" ht="15.75">
      <c r="A74" s="91"/>
      <c r="B74" s="92"/>
      <c r="C74" s="91"/>
      <c r="D74" s="92"/>
      <c r="E74" s="91"/>
      <c r="F74" s="92"/>
    </row>
    <row r="75" spans="1:6" ht="15.75">
      <c r="A75" s="92"/>
      <c r="B75" s="92"/>
      <c r="C75" s="92"/>
      <c r="D75" s="92"/>
      <c r="E75" s="92"/>
      <c r="F75" s="92"/>
    </row>
    <row r="76" spans="1:6" ht="15.75">
      <c r="A76" s="92"/>
      <c r="B76" s="92"/>
      <c r="C76" s="92"/>
      <c r="D76" s="92"/>
      <c r="E76" s="92"/>
      <c r="F76" s="92"/>
    </row>
    <row r="77" spans="1:6" ht="15.75">
      <c r="A77" s="91"/>
      <c r="B77" s="92"/>
      <c r="C77" s="91"/>
      <c r="D77" s="92"/>
      <c r="E77" s="91"/>
      <c r="F77" s="92"/>
    </row>
    <row r="78" spans="1:6" ht="15.75">
      <c r="A78" s="92"/>
      <c r="B78" s="92"/>
      <c r="C78" s="92"/>
      <c r="D78" s="92"/>
      <c r="E78" s="92"/>
      <c r="F78" s="92"/>
    </row>
    <row r="79" spans="1:6" ht="15.75">
      <c r="A79" s="92"/>
      <c r="B79" s="92"/>
      <c r="C79" s="92"/>
      <c r="D79" s="92"/>
      <c r="E79" s="92"/>
      <c r="F79" s="92"/>
    </row>
    <row r="80" spans="1:6" ht="15.75">
      <c r="A80" s="91"/>
      <c r="B80" s="92"/>
      <c r="C80" s="91"/>
      <c r="D80" s="92"/>
      <c r="E80" s="91"/>
      <c r="F80" s="92"/>
    </row>
    <row r="81" spans="1:6" ht="15.75">
      <c r="A81" s="92"/>
      <c r="B81" s="92"/>
      <c r="C81" s="92"/>
      <c r="D81" s="92"/>
      <c r="E81" s="92"/>
      <c r="F81" s="92"/>
    </row>
    <row r="82" spans="1:6" ht="15.75">
      <c r="A82" s="92"/>
      <c r="B82" s="92"/>
      <c r="C82" s="92"/>
      <c r="D82" s="92"/>
      <c r="E82" s="92"/>
      <c r="F82" s="92"/>
    </row>
    <row r="83" spans="1:6" ht="15.75">
      <c r="A83" s="91"/>
      <c r="B83" s="92"/>
      <c r="C83" s="91"/>
      <c r="D83" s="92"/>
      <c r="E83" s="91"/>
      <c r="F83" s="92"/>
    </row>
    <row r="84" spans="1:6" ht="15.75">
      <c r="A84" s="92"/>
      <c r="B84" s="92"/>
      <c r="C84" s="92"/>
      <c r="D84" s="92"/>
      <c r="E84" s="92"/>
      <c r="F84" s="92"/>
    </row>
    <row r="85" spans="1:6" ht="15.75">
      <c r="A85" s="92"/>
      <c r="B85" s="92"/>
      <c r="C85" s="92"/>
      <c r="D85" s="92"/>
      <c r="E85" s="92"/>
      <c r="F85" s="92"/>
    </row>
    <row r="86" spans="1:6" ht="15.75">
      <c r="A86" s="91"/>
      <c r="B86" s="92"/>
      <c r="C86" s="91"/>
      <c r="D86" s="92"/>
      <c r="E86" s="91"/>
      <c r="F86" s="92"/>
    </row>
    <row r="87" spans="1:6" ht="15.75">
      <c r="A87" s="92"/>
      <c r="B87" s="92"/>
      <c r="C87" s="92"/>
      <c r="D87" s="92"/>
      <c r="E87" s="92"/>
      <c r="F87" s="92"/>
    </row>
    <row r="88" spans="1:6" ht="15.75">
      <c r="A88" s="92"/>
      <c r="B88" s="92"/>
      <c r="C88" s="92"/>
      <c r="D88" s="92"/>
      <c r="E88" s="92"/>
      <c r="F88" s="92"/>
    </row>
    <row r="89" spans="1:6" ht="15.75">
      <c r="A89" s="91"/>
      <c r="B89" s="92"/>
      <c r="C89" s="91"/>
      <c r="D89" s="92"/>
      <c r="E89" s="91"/>
      <c r="F89" s="92"/>
    </row>
    <row r="90" spans="1:6" ht="15.75">
      <c r="A90" s="92"/>
      <c r="B90" s="92"/>
      <c r="C90" s="92"/>
      <c r="D90" s="92"/>
      <c r="E90" s="92"/>
      <c r="F90" s="92"/>
    </row>
    <row r="91" spans="1:6" ht="15.75">
      <c r="A91" s="92"/>
      <c r="B91" s="92"/>
      <c r="C91" s="92"/>
      <c r="D91" s="92"/>
      <c r="E91" s="92"/>
      <c r="F91" s="92"/>
    </row>
    <row r="92" spans="1:6" ht="15.75">
      <c r="A92" s="91"/>
      <c r="B92" s="92"/>
      <c r="C92" s="91"/>
      <c r="D92" s="92"/>
      <c r="E92" s="91"/>
      <c r="F92" s="92"/>
    </row>
    <row r="93" spans="1:6" ht="15.75">
      <c r="A93" s="92"/>
      <c r="B93" s="92"/>
      <c r="C93" s="92"/>
      <c r="D93" s="92"/>
      <c r="E93" s="92"/>
      <c r="F93" s="92"/>
    </row>
    <row r="94" spans="1:6" ht="15.75">
      <c r="A94" s="92"/>
      <c r="B94" s="92"/>
      <c r="C94" s="92"/>
      <c r="D94" s="92"/>
      <c r="E94" s="92"/>
      <c r="F94" s="92"/>
    </row>
    <row r="95" spans="1:6" ht="15.75">
      <c r="A95" s="91"/>
      <c r="B95" s="92"/>
      <c r="C95" s="91"/>
      <c r="D95" s="92"/>
      <c r="E95" s="91"/>
      <c r="F95" s="92"/>
    </row>
    <row r="96" spans="1:6" ht="15.75">
      <c r="A96" s="92"/>
      <c r="B96" s="92"/>
      <c r="C96" s="92"/>
      <c r="D96" s="92"/>
      <c r="E96" s="92"/>
      <c r="F96" s="92"/>
    </row>
    <row r="97" spans="1:6" ht="15.75">
      <c r="A97" s="92"/>
      <c r="B97" s="92"/>
      <c r="C97" s="92"/>
      <c r="D97" s="92"/>
      <c r="E97" s="92"/>
      <c r="F97" s="92"/>
    </row>
    <row r="98" spans="1:6" ht="15.75">
      <c r="A98" s="91"/>
      <c r="B98" s="92"/>
      <c r="C98" s="91"/>
      <c r="D98" s="92"/>
      <c r="E98" s="91"/>
      <c r="F98" s="92"/>
    </row>
    <row r="99" spans="1:6" ht="15.75">
      <c r="A99" s="92"/>
      <c r="B99" s="92"/>
      <c r="C99" s="92"/>
      <c r="D99" s="92"/>
      <c r="E99" s="92"/>
      <c r="F99" s="92"/>
    </row>
    <row r="100" spans="1:6" ht="15.75">
      <c r="A100" s="92"/>
      <c r="B100" s="92"/>
      <c r="C100" s="92"/>
      <c r="D100" s="92"/>
      <c r="E100" s="92"/>
      <c r="F100" s="92"/>
    </row>
    <row r="101" spans="1:6" ht="15.75">
      <c r="A101" s="91"/>
      <c r="B101" s="92"/>
      <c r="C101" s="91"/>
      <c r="D101" s="92"/>
      <c r="E101" s="91"/>
      <c r="F101" s="92"/>
    </row>
    <row r="102" spans="1:6" ht="15.75">
      <c r="A102" s="92"/>
      <c r="B102" s="92"/>
      <c r="C102" s="92"/>
      <c r="D102" s="92"/>
      <c r="E102" s="92"/>
      <c r="F102" s="92"/>
    </row>
    <row r="103" spans="1:6" ht="15.75">
      <c r="A103" s="92"/>
      <c r="B103" s="92"/>
      <c r="C103" s="92"/>
      <c r="D103" s="92"/>
      <c r="E103" s="92"/>
      <c r="F103" s="92"/>
    </row>
    <row r="104" spans="1:6" ht="15.75">
      <c r="A104" s="91"/>
      <c r="B104" s="92"/>
      <c r="C104" s="91"/>
      <c r="D104" s="92"/>
      <c r="E104" s="91"/>
      <c r="F104" s="92"/>
    </row>
    <row r="105" spans="1:6" ht="15.75">
      <c r="A105" s="92"/>
      <c r="B105" s="92"/>
      <c r="C105" s="92"/>
      <c r="D105" s="92"/>
      <c r="E105" s="92"/>
      <c r="F105" s="92"/>
    </row>
    <row r="106" spans="1:6" ht="15.75">
      <c r="A106" s="92"/>
      <c r="B106" s="92"/>
      <c r="C106" s="92"/>
      <c r="D106" s="92"/>
      <c r="E106" s="92"/>
      <c r="F106" s="92"/>
    </row>
    <row r="107" spans="1:6" ht="15.75">
      <c r="A107" s="91"/>
      <c r="B107" s="92"/>
      <c r="C107" s="91"/>
      <c r="D107" s="92"/>
      <c r="E107" s="91"/>
      <c r="F107" s="92"/>
    </row>
    <row r="108" spans="1:6" ht="15.75">
      <c r="A108" s="92"/>
      <c r="B108" s="92"/>
      <c r="C108" s="92"/>
      <c r="D108" s="92"/>
      <c r="E108" s="92"/>
      <c r="F108" s="92"/>
    </row>
    <row r="109" spans="1:6" ht="15.75">
      <c r="A109" s="92"/>
      <c r="B109" s="92"/>
      <c r="C109" s="92"/>
      <c r="D109" s="92"/>
      <c r="E109" s="92"/>
      <c r="F109" s="92"/>
    </row>
    <row r="110" spans="1:6" ht="15.75">
      <c r="A110" s="91"/>
      <c r="B110" s="92"/>
      <c r="C110" s="91"/>
      <c r="D110" s="92"/>
      <c r="E110" s="91"/>
      <c r="F110" s="92"/>
    </row>
    <row r="111" spans="1:6" ht="15.75">
      <c r="A111" s="92"/>
      <c r="B111" s="92"/>
      <c r="C111" s="92"/>
      <c r="D111" s="92"/>
      <c r="E111" s="92"/>
      <c r="F111" s="92"/>
    </row>
    <row r="112" spans="1:6" ht="15.75">
      <c r="A112" s="92"/>
      <c r="B112" s="92"/>
      <c r="C112" s="92"/>
      <c r="D112" s="92"/>
      <c r="E112" s="92"/>
      <c r="F112" s="92"/>
    </row>
    <row r="113" spans="1:6" ht="15.75">
      <c r="A113" s="91"/>
      <c r="B113" s="92"/>
      <c r="C113" s="91"/>
      <c r="D113" s="92"/>
      <c r="E113" s="91"/>
      <c r="F113" s="92"/>
    </row>
    <row r="114" spans="1:6" ht="15.75">
      <c r="A114" s="92"/>
      <c r="B114" s="92"/>
      <c r="C114" s="92"/>
      <c r="D114" s="92"/>
      <c r="E114" s="92"/>
      <c r="F114" s="92"/>
    </row>
    <row r="115" spans="1:6" ht="15.75">
      <c r="A115" s="92"/>
      <c r="B115" s="92"/>
      <c r="C115" s="92"/>
      <c r="D115" s="92"/>
      <c r="E115" s="92"/>
      <c r="F115" s="92"/>
    </row>
    <row r="116" spans="1:6" ht="15.75">
      <c r="A116" s="91"/>
      <c r="B116" s="92"/>
      <c r="C116" s="91"/>
      <c r="D116" s="92"/>
      <c r="E116" s="91"/>
      <c r="F116" s="92"/>
    </row>
    <row r="117" spans="1:6" ht="15.75">
      <c r="A117" s="92"/>
      <c r="B117" s="92"/>
      <c r="C117" s="92"/>
      <c r="D117" s="92"/>
      <c r="E117" s="92"/>
      <c r="F117" s="92"/>
    </row>
    <row r="118" spans="1:6" ht="15.75">
      <c r="A118" s="92"/>
      <c r="B118" s="92"/>
      <c r="C118" s="92"/>
      <c r="D118" s="92"/>
      <c r="E118" s="92"/>
      <c r="F118" s="92"/>
    </row>
    <row r="119" spans="1:6" ht="15.75">
      <c r="A119" s="91"/>
      <c r="B119" s="92"/>
      <c r="C119" s="91"/>
      <c r="D119" s="92"/>
      <c r="E119" s="91"/>
      <c r="F119" s="92"/>
    </row>
    <row r="120" spans="1:6" ht="15.75">
      <c r="A120" s="92"/>
      <c r="B120" s="92"/>
      <c r="C120" s="92"/>
      <c r="D120" s="92"/>
      <c r="E120" s="92"/>
      <c r="F120" s="92"/>
    </row>
    <row r="121" spans="1:6" ht="15.75">
      <c r="A121" s="92"/>
      <c r="B121" s="92"/>
      <c r="C121" s="92"/>
      <c r="D121" s="92"/>
      <c r="E121" s="92"/>
      <c r="F121" s="92"/>
    </row>
    <row r="122" spans="1:6" ht="15.75">
      <c r="A122" s="91"/>
      <c r="B122" s="92"/>
      <c r="C122" s="91"/>
      <c r="D122" s="92"/>
      <c r="E122" s="91"/>
      <c r="F122" s="92"/>
    </row>
    <row r="123" spans="1:6" ht="15.75">
      <c r="A123" s="92"/>
      <c r="B123" s="92"/>
      <c r="C123" s="92"/>
      <c r="D123" s="92"/>
      <c r="E123" s="92"/>
      <c r="F123" s="92"/>
    </row>
    <row r="124" spans="1:6" ht="15.75">
      <c r="A124" s="92"/>
      <c r="B124" s="92"/>
      <c r="C124" s="92"/>
      <c r="D124" s="92"/>
      <c r="E124" s="92"/>
      <c r="F124" s="92"/>
    </row>
    <row r="125" spans="1:6" ht="15.75">
      <c r="A125" s="91"/>
      <c r="B125" s="92"/>
      <c r="C125" s="91"/>
      <c r="D125" s="92"/>
      <c r="E125" s="91"/>
      <c r="F125" s="92"/>
    </row>
    <row r="126" spans="1:6" ht="15.75">
      <c r="A126" s="92"/>
      <c r="B126" s="92"/>
      <c r="C126" s="92"/>
      <c r="D126" s="92"/>
      <c r="E126" s="92"/>
      <c r="F126" s="92"/>
    </row>
    <row r="127" spans="1:6" ht="15.75">
      <c r="A127" s="92"/>
      <c r="B127" s="92"/>
      <c r="C127" s="92"/>
      <c r="D127" s="92"/>
      <c r="E127" s="92"/>
      <c r="F127" s="92"/>
    </row>
    <row r="128" spans="1:6" ht="15.75">
      <c r="A128" s="91"/>
      <c r="B128" s="92"/>
      <c r="C128" s="91"/>
      <c r="D128" s="92"/>
      <c r="E128" s="91"/>
      <c r="F128" s="92"/>
    </row>
    <row r="129" spans="1:6" ht="15.75">
      <c r="A129" s="92"/>
      <c r="B129" s="92"/>
      <c r="C129" s="92"/>
      <c r="D129" s="92"/>
      <c r="E129" s="92"/>
      <c r="F129" s="92"/>
    </row>
    <row r="130" spans="1:6" ht="15.75">
      <c r="A130" s="92"/>
      <c r="B130" s="92"/>
      <c r="C130" s="92"/>
      <c r="D130" s="92"/>
      <c r="E130" s="92"/>
      <c r="F130" s="92"/>
    </row>
    <row r="131" spans="1:6" ht="15.75">
      <c r="A131" s="91"/>
      <c r="B131" s="92"/>
      <c r="C131" s="91"/>
      <c r="D131" s="92"/>
      <c r="E131" s="91"/>
      <c r="F131" s="92"/>
    </row>
    <row r="132" spans="1:6" ht="15.75">
      <c r="A132" s="92"/>
      <c r="B132" s="92"/>
      <c r="C132" s="92"/>
      <c r="D132" s="92"/>
      <c r="E132" s="92"/>
      <c r="F132" s="92"/>
    </row>
    <row r="133" spans="1:6" ht="15.75">
      <c r="A133" s="92"/>
      <c r="B133" s="92"/>
      <c r="C133" s="92"/>
      <c r="D133" s="92"/>
      <c r="E133" s="92"/>
      <c r="F133" s="92"/>
    </row>
    <row r="134" spans="1:6" ht="15.75">
      <c r="A134" s="91"/>
      <c r="B134" s="92"/>
      <c r="C134" s="91"/>
      <c r="D134" s="92"/>
      <c r="E134" s="91"/>
      <c r="F134" s="92"/>
    </row>
    <row r="135" spans="1:6" ht="15.75">
      <c r="A135" s="92"/>
      <c r="B135" s="92"/>
      <c r="C135" s="92"/>
      <c r="D135" s="92"/>
      <c r="E135" s="92"/>
      <c r="F135" s="92"/>
    </row>
    <row r="136" spans="1:6" ht="15.75">
      <c r="A136" s="92"/>
      <c r="B136" s="92"/>
      <c r="C136" s="92"/>
      <c r="D136" s="92"/>
      <c r="E136" s="92"/>
      <c r="F136" s="92"/>
    </row>
    <row r="137" spans="1:6" ht="15.75">
      <c r="A137" s="91"/>
      <c r="B137" s="92"/>
      <c r="C137" s="91"/>
      <c r="D137" s="92"/>
      <c r="E137" s="91"/>
      <c r="F137" s="92"/>
    </row>
    <row r="138" spans="1:6" ht="15.75">
      <c r="A138" s="92"/>
      <c r="B138" s="92"/>
      <c r="C138" s="92"/>
      <c r="D138" s="92"/>
      <c r="E138" s="92"/>
      <c r="F138" s="92"/>
    </row>
    <row r="139" spans="1:6" ht="15.75">
      <c r="A139" s="92"/>
      <c r="B139" s="92"/>
      <c r="C139" s="92"/>
      <c r="D139" s="92"/>
      <c r="E139" s="92"/>
      <c r="F139" s="92"/>
    </row>
    <row r="140" spans="1:6" ht="15.75">
      <c r="A140" s="91"/>
      <c r="B140" s="92"/>
      <c r="C140" s="91"/>
      <c r="D140" s="92"/>
      <c r="E140" s="91"/>
      <c r="F140" s="92"/>
    </row>
    <row r="141" spans="1:6" ht="15.75">
      <c r="A141" s="92"/>
      <c r="B141" s="92"/>
      <c r="C141" s="92"/>
      <c r="D141" s="92"/>
      <c r="E141" s="92"/>
      <c r="F141" s="92"/>
    </row>
    <row r="142" spans="1:6" ht="15.75">
      <c r="A142" s="92"/>
      <c r="B142" s="92"/>
      <c r="C142" s="92"/>
      <c r="D142" s="92"/>
      <c r="E142" s="92"/>
      <c r="F142" s="92"/>
    </row>
    <row r="143" spans="1:6" ht="15.75">
      <c r="A143" s="91"/>
      <c r="B143" s="92"/>
      <c r="C143" s="91"/>
      <c r="D143" s="92"/>
      <c r="E143" s="91"/>
      <c r="F143" s="92"/>
    </row>
    <row r="144" spans="1:6" ht="15.75">
      <c r="A144" s="92"/>
      <c r="B144" s="92"/>
      <c r="C144" s="92"/>
      <c r="D144" s="92"/>
      <c r="E144" s="92"/>
      <c r="F144" s="92"/>
    </row>
    <row r="145" spans="1:6" ht="15.75">
      <c r="A145" s="92"/>
      <c r="B145" s="92"/>
      <c r="C145" s="92"/>
      <c r="D145" s="92"/>
      <c r="E145" s="92"/>
      <c r="F145" s="92"/>
    </row>
    <row r="146" spans="1:6" ht="15.75">
      <c r="A146" s="91"/>
      <c r="B146" s="92"/>
      <c r="C146" s="91"/>
      <c r="D146" s="92"/>
      <c r="E146" s="91"/>
      <c r="F146" s="92"/>
    </row>
    <row r="147" spans="1:6" ht="15.75">
      <c r="A147" s="92"/>
      <c r="B147" s="92"/>
      <c r="C147" s="92"/>
      <c r="D147" s="92"/>
      <c r="E147" s="92"/>
      <c r="F147" s="92"/>
    </row>
    <row r="148" spans="1:6" ht="15.75">
      <c r="A148" s="92"/>
      <c r="B148" s="92"/>
      <c r="C148" s="92"/>
      <c r="D148" s="92"/>
      <c r="E148" s="92"/>
      <c r="F148" s="92"/>
    </row>
    <row r="149" spans="1:6" ht="15.75">
      <c r="A149" s="91"/>
      <c r="B149" s="92"/>
      <c r="C149" s="91"/>
      <c r="D149" s="92"/>
      <c r="E149" s="91"/>
      <c r="F149" s="92"/>
    </row>
    <row r="150" spans="1:6" ht="15.75">
      <c r="A150" s="92"/>
      <c r="B150" s="92"/>
      <c r="C150" s="92"/>
      <c r="D150" s="92"/>
      <c r="E150" s="92"/>
      <c r="F150" s="92"/>
    </row>
    <row r="151" spans="1:6" ht="15.75">
      <c r="A151" s="92"/>
      <c r="B151" s="92"/>
      <c r="C151" s="92"/>
      <c r="D151" s="92"/>
      <c r="E151" s="92"/>
      <c r="F151" s="92"/>
    </row>
    <row r="152" spans="1:6" ht="15.75">
      <c r="A152" s="91"/>
      <c r="B152" s="92"/>
      <c r="C152" s="91"/>
      <c r="D152" s="92"/>
      <c r="E152" s="91"/>
      <c r="F152" s="92"/>
    </row>
    <row r="153" spans="1:6" ht="15.75">
      <c r="A153" s="92"/>
      <c r="B153" s="92"/>
      <c r="C153" s="92"/>
      <c r="D153" s="92"/>
      <c r="E153" s="92"/>
      <c r="F153" s="92"/>
    </row>
    <row r="154" spans="1:6" ht="15.75">
      <c r="A154" s="92"/>
      <c r="B154" s="92"/>
      <c r="C154" s="92"/>
      <c r="D154" s="92"/>
      <c r="E154" s="92"/>
      <c r="F154" s="92"/>
    </row>
    <row r="155" spans="1:6" ht="15.75">
      <c r="A155" s="91"/>
      <c r="B155" s="92"/>
      <c r="C155" s="91"/>
      <c r="D155" s="92"/>
      <c r="E155" s="91"/>
      <c r="F155" s="92"/>
    </row>
    <row r="156" spans="1:6" ht="15.75">
      <c r="A156" s="92"/>
      <c r="B156" s="92"/>
      <c r="C156" s="92"/>
      <c r="D156" s="92"/>
      <c r="E156" s="92"/>
      <c r="F156" s="92"/>
    </row>
    <row r="157" spans="1:6" ht="15.75">
      <c r="A157" s="92"/>
      <c r="B157" s="92"/>
      <c r="C157" s="92"/>
      <c r="D157" s="92"/>
      <c r="E157" s="92"/>
      <c r="F157" s="92"/>
    </row>
    <row r="158" spans="1:6" ht="15.75">
      <c r="A158" s="91"/>
      <c r="B158" s="92"/>
      <c r="C158" s="91"/>
      <c r="D158" s="92"/>
      <c r="E158" s="91"/>
      <c r="F158" s="92"/>
    </row>
    <row r="159" spans="1:6" ht="15.75">
      <c r="A159" s="92"/>
      <c r="B159" s="92"/>
      <c r="C159" s="92"/>
      <c r="D159" s="92"/>
      <c r="E159" s="92"/>
      <c r="F159" s="92"/>
    </row>
    <row r="160" spans="1:6" ht="15.75">
      <c r="A160" s="92"/>
      <c r="B160" s="92"/>
      <c r="C160" s="92"/>
      <c r="D160" s="92"/>
      <c r="E160" s="92"/>
      <c r="F160" s="92"/>
    </row>
    <row r="161" spans="1:6" ht="15.75">
      <c r="A161" s="91"/>
      <c r="B161" s="92"/>
      <c r="C161" s="91"/>
      <c r="D161" s="92"/>
      <c r="E161" s="91"/>
      <c r="F161" s="92"/>
    </row>
    <row r="162" spans="1:6" ht="15.75">
      <c r="A162" s="92"/>
      <c r="B162" s="92"/>
      <c r="C162" s="92"/>
      <c r="D162" s="92"/>
      <c r="E162" s="92"/>
      <c r="F162" s="92"/>
    </row>
    <row r="163" spans="1:6" ht="15.75">
      <c r="A163" s="92"/>
      <c r="B163" s="92"/>
      <c r="C163" s="92"/>
      <c r="D163" s="92"/>
      <c r="E163" s="92"/>
      <c r="F163" s="92"/>
    </row>
    <row r="164" spans="1:6" ht="15.75">
      <c r="A164" s="91"/>
      <c r="B164" s="92"/>
      <c r="C164" s="91"/>
      <c r="D164" s="92"/>
      <c r="E164" s="91"/>
      <c r="F164" s="92"/>
    </row>
    <row r="165" spans="1:6" ht="15.75">
      <c r="A165" s="92"/>
      <c r="B165" s="92"/>
      <c r="C165" s="92"/>
      <c r="D165" s="92"/>
      <c r="E165" s="92"/>
      <c r="F165" s="92"/>
    </row>
    <row r="166" spans="1:6" ht="15.75">
      <c r="A166" s="92"/>
      <c r="B166" s="92"/>
      <c r="C166" s="92"/>
      <c r="D166" s="92"/>
      <c r="E166" s="92"/>
      <c r="F166" s="92"/>
    </row>
    <row r="167" spans="1:6" ht="15.75">
      <c r="A167" s="91"/>
      <c r="B167" s="92"/>
      <c r="C167" s="91"/>
      <c r="D167" s="92"/>
      <c r="E167" s="91"/>
      <c r="F167" s="92"/>
    </row>
    <row r="168" spans="1:6" ht="15.75">
      <c r="A168" s="92"/>
      <c r="B168" s="92"/>
      <c r="C168" s="92"/>
      <c r="D168" s="92"/>
      <c r="E168" s="92"/>
      <c r="F168" s="92"/>
    </row>
    <row r="169" spans="1:6" ht="15.75">
      <c r="A169" s="92"/>
      <c r="B169" s="92"/>
      <c r="C169" s="92"/>
      <c r="D169" s="92"/>
      <c r="E169" s="92"/>
      <c r="F169" s="92"/>
    </row>
    <row r="170" spans="1:6" ht="15.75">
      <c r="A170" s="91"/>
      <c r="B170" s="92"/>
      <c r="C170" s="91"/>
      <c r="D170" s="92"/>
      <c r="E170" s="91"/>
      <c r="F170" s="92"/>
    </row>
    <row r="171" spans="1:6" ht="15.75">
      <c r="A171" s="92"/>
      <c r="B171" s="92"/>
      <c r="C171" s="92"/>
      <c r="D171" s="92"/>
      <c r="E171" s="92"/>
      <c r="F171" s="92"/>
    </row>
    <row r="172" spans="1:6" ht="15.75">
      <c r="A172" s="92"/>
      <c r="B172" s="92"/>
      <c r="C172" s="92"/>
      <c r="D172" s="92"/>
      <c r="E172" s="92"/>
      <c r="F172" s="92"/>
    </row>
    <row r="173" spans="1:6" ht="15.75">
      <c r="A173" s="91"/>
      <c r="B173" s="92"/>
      <c r="C173" s="91"/>
      <c r="D173" s="92"/>
      <c r="E173" s="91"/>
      <c r="F173" s="92"/>
    </row>
    <row r="174" spans="1:6" ht="15.75">
      <c r="A174" s="92"/>
      <c r="B174" s="92"/>
      <c r="C174" s="92"/>
      <c r="D174" s="92"/>
      <c r="E174" s="92"/>
      <c r="F174" s="92"/>
    </row>
    <row r="175" spans="1:6" ht="15.75">
      <c r="A175" s="92"/>
      <c r="B175" s="92"/>
      <c r="C175" s="92"/>
      <c r="D175" s="92"/>
      <c r="E175" s="92"/>
      <c r="F175" s="92"/>
    </row>
    <row r="176" spans="1:6" ht="15.75">
      <c r="A176" s="91"/>
      <c r="B176" s="92"/>
      <c r="C176" s="91"/>
      <c r="D176" s="92"/>
      <c r="E176" s="91"/>
      <c r="F176" s="92"/>
    </row>
    <row r="177" spans="1:6" ht="15.75">
      <c r="A177" s="92"/>
      <c r="B177" s="92"/>
      <c r="C177" s="92"/>
      <c r="D177" s="92"/>
      <c r="E177" s="92"/>
      <c r="F177" s="92"/>
    </row>
    <row r="178" spans="1:6" ht="15.75">
      <c r="A178" s="92"/>
      <c r="B178" s="92"/>
      <c r="C178" s="92"/>
      <c r="D178" s="92"/>
      <c r="E178" s="92"/>
      <c r="F178" s="92"/>
    </row>
    <row r="179" spans="1:6" ht="15.75">
      <c r="A179" s="91"/>
      <c r="B179" s="92"/>
      <c r="C179" s="91"/>
      <c r="D179" s="92"/>
      <c r="E179" s="91"/>
      <c r="F179" s="92"/>
    </row>
    <row r="180" spans="1:6" ht="15.75">
      <c r="A180" s="92"/>
      <c r="B180" s="92"/>
      <c r="C180" s="92"/>
      <c r="D180" s="92"/>
      <c r="E180" s="92"/>
      <c r="F180" s="92"/>
    </row>
    <row r="181" spans="1:6" ht="15.75">
      <c r="A181" s="92"/>
      <c r="B181" s="92"/>
      <c r="C181" s="92"/>
      <c r="D181" s="92"/>
      <c r="E181" s="92"/>
      <c r="F181" s="92"/>
    </row>
    <row r="182" spans="1:6" ht="15.75">
      <c r="A182" s="91"/>
      <c r="B182" s="92"/>
      <c r="C182" s="91"/>
      <c r="D182" s="92"/>
      <c r="E182" s="91"/>
      <c r="F182" s="92"/>
    </row>
    <row r="183" spans="1:6" ht="15.75">
      <c r="A183" s="92"/>
      <c r="B183" s="92"/>
      <c r="C183" s="92"/>
      <c r="D183" s="92"/>
      <c r="E183" s="92"/>
      <c r="F183" s="92"/>
    </row>
    <row r="184" spans="1:6" ht="15.75">
      <c r="A184" s="92"/>
      <c r="B184" s="92"/>
      <c r="C184" s="92"/>
      <c r="D184" s="92"/>
      <c r="E184" s="92"/>
      <c r="F184" s="92"/>
    </row>
    <row r="185" spans="1:6" ht="15.75">
      <c r="A185" s="91"/>
      <c r="B185" s="92"/>
      <c r="C185" s="91"/>
      <c r="D185" s="92"/>
      <c r="E185" s="91"/>
      <c r="F185" s="92"/>
    </row>
    <row r="186" spans="1:6" ht="15.75">
      <c r="A186" s="92"/>
      <c r="B186" s="92"/>
      <c r="C186" s="92"/>
      <c r="D186" s="92"/>
      <c r="E186" s="92"/>
      <c r="F186" s="92"/>
    </row>
    <row r="187" spans="1:6" ht="15.75">
      <c r="A187" s="92"/>
      <c r="B187" s="92"/>
      <c r="C187" s="92"/>
      <c r="D187" s="92"/>
      <c r="E187" s="92"/>
      <c r="F187" s="92"/>
    </row>
    <row r="188" spans="1:6" ht="15.75">
      <c r="A188" s="91"/>
      <c r="B188" s="92"/>
      <c r="C188" s="91"/>
      <c r="D188" s="92"/>
      <c r="E188" s="91"/>
      <c r="F188" s="92"/>
    </row>
    <row r="189" spans="1:6" ht="15.75">
      <c r="A189" s="92"/>
      <c r="B189" s="92"/>
      <c r="C189" s="92"/>
      <c r="D189" s="92"/>
      <c r="E189" s="92"/>
      <c r="F189" s="92"/>
    </row>
    <row r="190" spans="1:6" ht="15.75">
      <c r="A190" s="92"/>
      <c r="B190" s="92"/>
      <c r="C190" s="92"/>
      <c r="D190" s="92"/>
      <c r="E190" s="92"/>
      <c r="F190" s="92"/>
    </row>
    <row r="191" spans="1:6" ht="15.75">
      <c r="A191" s="91"/>
      <c r="B191" s="92"/>
      <c r="C191" s="91"/>
      <c r="D191" s="92"/>
      <c r="E191" s="91"/>
      <c r="F191" s="92"/>
    </row>
    <row r="192" spans="1:6" ht="15.75">
      <c r="A192" s="92"/>
      <c r="B192" s="92"/>
      <c r="C192" s="92"/>
      <c r="D192" s="92"/>
      <c r="E192" s="92"/>
      <c r="F192" s="92"/>
    </row>
    <row r="193" spans="1:6" ht="15.75">
      <c r="A193" s="92"/>
      <c r="B193" s="92"/>
      <c r="C193" s="92"/>
      <c r="D193" s="92"/>
      <c r="E193" s="92"/>
      <c r="F193" s="92"/>
    </row>
    <row r="194" spans="1:6" ht="15.75">
      <c r="A194" s="91"/>
      <c r="B194" s="92"/>
      <c r="C194" s="91"/>
      <c r="D194" s="92"/>
      <c r="E194" s="91"/>
      <c r="F194" s="92"/>
    </row>
    <row r="195" spans="1:6" ht="15.75">
      <c r="A195" s="92"/>
      <c r="B195" s="92"/>
      <c r="C195" s="92"/>
      <c r="D195" s="92"/>
      <c r="E195" s="92"/>
      <c r="F195" s="92"/>
    </row>
    <row r="196" spans="1:6" ht="15.75">
      <c r="A196" s="92"/>
      <c r="B196" s="92"/>
      <c r="C196" s="92"/>
      <c r="D196" s="92"/>
      <c r="E196" s="92"/>
      <c r="F196" s="92"/>
    </row>
    <row r="197" spans="1:6" ht="15.75">
      <c r="A197" s="91"/>
      <c r="B197" s="92"/>
      <c r="C197" s="91"/>
      <c r="D197" s="92"/>
      <c r="E197" s="91"/>
      <c r="F197" s="92"/>
    </row>
  </sheetData>
  <sheetProtection/>
  <mergeCells count="35">
    <mergeCell ref="F2:L2"/>
    <mergeCell ref="A23:B23"/>
    <mergeCell ref="A2:B2"/>
    <mergeCell ref="A12:B12"/>
    <mergeCell ref="A13:B13"/>
    <mergeCell ref="A15:B15"/>
    <mergeCell ref="F16:H16"/>
    <mergeCell ref="K23:L23"/>
    <mergeCell ref="A25:B25"/>
    <mergeCell ref="A26:B26"/>
    <mergeCell ref="F25:G25"/>
    <mergeCell ref="A33:B33"/>
    <mergeCell ref="A27:B27"/>
    <mergeCell ref="A29:B29"/>
    <mergeCell ref="A30:B30"/>
    <mergeCell ref="A32:B32"/>
    <mergeCell ref="K24:L24"/>
    <mergeCell ref="A5:B5"/>
    <mergeCell ref="A6:B6"/>
    <mergeCell ref="A8:B8"/>
    <mergeCell ref="A16:B16"/>
    <mergeCell ref="A9:B9"/>
    <mergeCell ref="F8:L8"/>
    <mergeCell ref="F15:H15"/>
    <mergeCell ref="A24:B24"/>
    <mergeCell ref="K25:L25"/>
    <mergeCell ref="K26:L26"/>
    <mergeCell ref="F5:H5"/>
    <mergeCell ref="F6:H6"/>
    <mergeCell ref="F9:H9"/>
    <mergeCell ref="F12:H12"/>
    <mergeCell ref="F13:H13"/>
    <mergeCell ref="F26:G26"/>
    <mergeCell ref="F23:G23"/>
    <mergeCell ref="F24:G24"/>
  </mergeCells>
  <hyperlinks>
    <hyperlink ref="B18" r:id="rId1" display="amf@amf.gov.al"/>
    <hyperlink ref="H18" r:id="rId2" display="amf@amf.gov.al"/>
  </hyperlinks>
  <printOptions/>
  <pageMargins left="0.75" right="0.75" top="1" bottom="1" header="0.5" footer="0.5"/>
  <pageSetup horizontalDpi="600" verticalDpi="600" orientation="landscape" r:id="rId3"/>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1:V42"/>
  <sheetViews>
    <sheetView workbookViewId="0" topLeftCell="B1">
      <selection activeCell="G8" sqref="G8"/>
    </sheetView>
  </sheetViews>
  <sheetFormatPr defaultColWidth="9.140625" defaultRowHeight="15"/>
  <cols>
    <col min="1" max="1" width="31.00390625" style="1" customWidth="1"/>
    <col min="2" max="2" width="62.57421875" style="1" customWidth="1"/>
    <col min="3" max="3" width="11.28125" style="1" customWidth="1"/>
    <col min="4" max="4" width="4.8515625" style="1" customWidth="1"/>
    <col min="5" max="5" width="6.28125" style="1" customWidth="1"/>
    <col min="6" max="17" width="9.140625" style="1" customWidth="1"/>
    <col min="18" max="18" width="5.8515625" style="1" customWidth="1"/>
    <col min="19" max="16384" width="9.140625" style="1" customWidth="1"/>
  </cols>
  <sheetData>
    <row r="1" spans="1:11" s="53" customFormat="1" ht="35.25" customHeight="1">
      <c r="A1" s="61" t="s">
        <v>21</v>
      </c>
      <c r="F1" s="61" t="s">
        <v>116</v>
      </c>
      <c r="K1" s="61"/>
    </row>
    <row r="2" spans="1:11" s="53" customFormat="1" ht="17.25" customHeight="1">
      <c r="A2" s="61"/>
      <c r="F2" s="61"/>
      <c r="K2" s="61"/>
    </row>
    <row r="3" spans="1:19" s="3" customFormat="1" ht="21" customHeight="1">
      <c r="A3" s="55" t="s">
        <v>189</v>
      </c>
      <c r="B3" s="58"/>
      <c r="C3" s="56" t="s">
        <v>35</v>
      </c>
      <c r="D3" s="54">
        <v>3</v>
      </c>
      <c r="E3" s="54"/>
      <c r="F3" s="55" t="s">
        <v>43</v>
      </c>
      <c r="G3" s="58"/>
      <c r="H3" s="55"/>
      <c r="I3" s="58"/>
      <c r="J3" s="55"/>
      <c r="K3" s="58"/>
      <c r="L3" s="55"/>
      <c r="M3" s="55"/>
      <c r="N3" s="55"/>
      <c r="O3" s="58"/>
      <c r="P3" s="56" t="s">
        <v>182</v>
      </c>
      <c r="Q3" s="54">
        <v>3</v>
      </c>
      <c r="R3" s="54"/>
      <c r="S3" s="58"/>
    </row>
    <row r="4" spans="1:19" ht="21" customHeight="1">
      <c r="A4" s="55" t="s">
        <v>195</v>
      </c>
      <c r="B4" s="55"/>
      <c r="C4" s="56" t="s">
        <v>22</v>
      </c>
      <c r="D4" s="54">
        <v>4</v>
      </c>
      <c r="E4" s="54"/>
      <c r="F4" s="55" t="s">
        <v>198</v>
      </c>
      <c r="G4" s="55"/>
      <c r="H4" s="55"/>
      <c r="I4" s="55"/>
      <c r="J4" s="54"/>
      <c r="K4" s="55"/>
      <c r="L4" s="55"/>
      <c r="M4" s="55"/>
      <c r="N4" s="55"/>
      <c r="O4" s="58"/>
      <c r="P4" s="56" t="s">
        <v>183</v>
      </c>
      <c r="Q4" s="54">
        <v>4</v>
      </c>
      <c r="R4" s="54"/>
      <c r="S4" s="58"/>
    </row>
    <row r="5" spans="1:19" s="3" customFormat="1" ht="21" customHeight="1">
      <c r="A5" s="55" t="s">
        <v>196</v>
      </c>
      <c r="B5" s="55"/>
      <c r="C5" s="56" t="s">
        <v>23</v>
      </c>
      <c r="D5" s="54">
        <v>5</v>
      </c>
      <c r="E5" s="54"/>
      <c r="F5" s="55" t="s">
        <v>199</v>
      </c>
      <c r="G5" s="55"/>
      <c r="H5" s="55"/>
      <c r="I5" s="55"/>
      <c r="J5" s="54"/>
      <c r="K5" s="55"/>
      <c r="L5" s="55"/>
      <c r="M5" s="55"/>
      <c r="N5" s="55"/>
      <c r="O5" s="58"/>
      <c r="P5" s="56" t="s">
        <v>184</v>
      </c>
      <c r="Q5" s="54">
        <v>5</v>
      </c>
      <c r="R5" s="54"/>
      <c r="S5" s="58"/>
    </row>
    <row r="6" spans="1:20" ht="24.75" customHeight="1">
      <c r="A6" s="55" t="s">
        <v>155</v>
      </c>
      <c r="B6" s="55"/>
      <c r="C6" s="56" t="s">
        <v>24</v>
      </c>
      <c r="D6" s="54">
        <v>6</v>
      </c>
      <c r="E6" s="54"/>
      <c r="F6" s="55" t="s">
        <v>157</v>
      </c>
      <c r="G6" s="55"/>
      <c r="H6" s="55"/>
      <c r="I6" s="55"/>
      <c r="J6" s="55"/>
      <c r="K6" s="55"/>
      <c r="L6" s="55"/>
      <c r="M6" s="55"/>
      <c r="N6" s="55"/>
      <c r="O6" s="55"/>
      <c r="P6" s="56" t="s">
        <v>185</v>
      </c>
      <c r="Q6" s="54">
        <v>6</v>
      </c>
      <c r="R6" s="54"/>
      <c r="S6" s="55"/>
      <c r="T6" s="55"/>
    </row>
    <row r="7" spans="1:20" ht="29.25" customHeight="1">
      <c r="A7" s="55" t="s">
        <v>156</v>
      </c>
      <c r="B7" s="55"/>
      <c r="C7" s="56" t="s">
        <v>25</v>
      </c>
      <c r="D7" s="54">
        <v>7</v>
      </c>
      <c r="E7" s="54"/>
      <c r="F7" s="55" t="s">
        <v>158</v>
      </c>
      <c r="G7" s="55"/>
      <c r="H7" s="55"/>
      <c r="I7" s="55"/>
      <c r="J7" s="55"/>
      <c r="K7" s="55"/>
      <c r="L7" s="55"/>
      <c r="M7" s="55"/>
      <c r="N7" s="55"/>
      <c r="O7" s="55"/>
      <c r="P7" s="56" t="s">
        <v>186</v>
      </c>
      <c r="Q7" s="54">
        <v>7</v>
      </c>
      <c r="R7" s="54"/>
      <c r="S7" s="55"/>
      <c r="T7" s="55"/>
    </row>
    <row r="8" spans="1:19" ht="24" customHeight="1">
      <c r="A8" s="55" t="s">
        <v>118</v>
      </c>
      <c r="B8" s="55"/>
      <c r="C8" s="56" t="s">
        <v>26</v>
      </c>
      <c r="D8" s="54">
        <v>8</v>
      </c>
      <c r="E8" s="54"/>
      <c r="F8" s="55" t="s">
        <v>47</v>
      </c>
      <c r="G8" s="55"/>
      <c r="H8" s="55"/>
      <c r="I8" s="55"/>
      <c r="J8" s="55"/>
      <c r="K8" s="55"/>
      <c r="L8" s="55"/>
      <c r="M8" s="55"/>
      <c r="N8" s="55"/>
      <c r="O8" s="55"/>
      <c r="P8" s="56" t="s">
        <v>187</v>
      </c>
      <c r="Q8" s="54">
        <v>8</v>
      </c>
      <c r="R8" s="54"/>
      <c r="S8" s="55"/>
    </row>
    <row r="9" spans="1:22" ht="23.25" customHeight="1">
      <c r="A9" s="55" t="s">
        <v>197</v>
      </c>
      <c r="B9" s="55"/>
      <c r="C9" s="56" t="s">
        <v>36</v>
      </c>
      <c r="D9" s="54">
        <v>9</v>
      </c>
      <c r="E9" s="54"/>
      <c r="F9" s="55" t="s">
        <v>154</v>
      </c>
      <c r="G9" s="55"/>
      <c r="H9" s="55"/>
      <c r="I9" s="55"/>
      <c r="J9" s="55"/>
      <c r="K9" s="55"/>
      <c r="L9" s="55"/>
      <c r="M9" s="55"/>
      <c r="N9" s="55"/>
      <c r="O9" s="55"/>
      <c r="P9" s="56" t="s">
        <v>188</v>
      </c>
      <c r="Q9" s="54">
        <v>9</v>
      </c>
      <c r="R9" s="54"/>
      <c r="S9" s="55"/>
      <c r="T9" s="55"/>
      <c r="U9" s="55"/>
      <c r="V9" s="55"/>
    </row>
    <row r="10" spans="1:19" ht="27" customHeight="1">
      <c r="A10" s="55" t="s">
        <v>27</v>
      </c>
      <c r="B10" s="58"/>
      <c r="C10" s="56" t="s">
        <v>190</v>
      </c>
      <c r="D10" s="54">
        <v>10</v>
      </c>
      <c r="E10" s="54"/>
      <c r="F10" s="55" t="s">
        <v>75</v>
      </c>
      <c r="G10" s="58"/>
      <c r="H10" s="56"/>
      <c r="I10" s="54"/>
      <c r="J10" s="54"/>
      <c r="K10" s="55"/>
      <c r="L10" s="58"/>
      <c r="M10" s="58"/>
      <c r="N10" s="58"/>
      <c r="O10" s="56"/>
      <c r="P10" s="56" t="s">
        <v>191</v>
      </c>
      <c r="Q10" s="54">
        <v>10</v>
      </c>
      <c r="R10" s="54"/>
      <c r="S10" s="58"/>
    </row>
    <row r="11" spans="1:19" ht="18">
      <c r="A11" s="57"/>
      <c r="B11" s="58"/>
      <c r="C11" s="56"/>
      <c r="D11" s="54"/>
      <c r="E11" s="54"/>
      <c r="F11" s="57"/>
      <c r="G11" s="58"/>
      <c r="H11" s="56"/>
      <c r="I11" s="54"/>
      <c r="J11" s="54"/>
      <c r="K11" s="57"/>
      <c r="L11" s="58"/>
      <c r="M11" s="58"/>
      <c r="N11" s="58"/>
      <c r="O11" s="56"/>
      <c r="P11" s="54"/>
      <c r="Q11" s="54"/>
      <c r="R11" s="57"/>
      <c r="S11" s="58"/>
    </row>
    <row r="12" spans="1:19" ht="15.75">
      <c r="A12" s="55"/>
      <c r="B12" s="55"/>
      <c r="C12" s="56"/>
      <c r="D12" s="54"/>
      <c r="E12" s="54"/>
      <c r="F12" s="55"/>
      <c r="G12" s="55"/>
      <c r="H12" s="56"/>
      <c r="I12" s="54"/>
      <c r="J12" s="54"/>
      <c r="K12" s="55"/>
      <c r="L12" s="55"/>
      <c r="M12" s="55"/>
      <c r="N12" s="55"/>
      <c r="O12" s="56"/>
      <c r="P12" s="54"/>
      <c r="Q12" s="54"/>
      <c r="R12" s="55"/>
      <c r="S12" s="55"/>
    </row>
    <row r="13" spans="1:19" ht="15.75">
      <c r="A13" s="55"/>
      <c r="B13" s="55"/>
      <c r="C13" s="56"/>
      <c r="D13" s="54"/>
      <c r="E13" s="54"/>
      <c r="F13" s="55"/>
      <c r="G13" s="55"/>
      <c r="H13" s="56"/>
      <c r="I13" s="54"/>
      <c r="J13" s="54"/>
      <c r="K13" s="55"/>
      <c r="L13" s="55"/>
      <c r="M13" s="55"/>
      <c r="N13" s="55"/>
      <c r="O13" s="56"/>
      <c r="P13" s="54"/>
      <c r="Q13" s="54"/>
      <c r="R13" s="55"/>
      <c r="S13" s="55"/>
    </row>
    <row r="14" spans="1:19" ht="15.75">
      <c r="A14" s="55"/>
      <c r="B14" s="55"/>
      <c r="C14" s="56"/>
      <c r="D14" s="54"/>
      <c r="E14" s="54"/>
      <c r="F14" s="55"/>
      <c r="G14" s="55"/>
      <c r="H14" s="56"/>
      <c r="I14" s="54"/>
      <c r="J14" s="54"/>
      <c r="K14" s="55"/>
      <c r="L14" s="55"/>
      <c r="M14" s="55"/>
      <c r="N14" s="55"/>
      <c r="O14" s="56"/>
      <c r="P14" s="54"/>
      <c r="Q14" s="54"/>
      <c r="R14" s="55"/>
      <c r="S14" s="55"/>
    </row>
    <row r="15" spans="1:19" ht="15.75">
      <c r="A15" s="59"/>
      <c r="B15" s="59"/>
      <c r="C15" s="56"/>
      <c r="D15" s="54"/>
      <c r="E15" s="54"/>
      <c r="F15" s="59"/>
      <c r="G15" s="59"/>
      <c r="H15" s="56"/>
      <c r="I15" s="54"/>
      <c r="J15" s="54"/>
      <c r="K15" s="59"/>
      <c r="L15" s="59"/>
      <c r="M15" s="59"/>
      <c r="N15" s="59"/>
      <c r="O15" s="56"/>
      <c r="P15" s="54"/>
      <c r="Q15" s="54"/>
      <c r="R15" s="59"/>
      <c r="S15" s="59"/>
    </row>
    <row r="16" spans="1:19" ht="15.75">
      <c r="A16" s="59"/>
      <c r="B16" s="59"/>
      <c r="C16" s="56"/>
      <c r="D16" s="54"/>
      <c r="E16" s="54"/>
      <c r="F16" s="59"/>
      <c r="G16" s="59"/>
      <c r="H16" s="56"/>
      <c r="I16" s="54"/>
      <c r="J16" s="54"/>
      <c r="K16" s="59"/>
      <c r="L16" s="59"/>
      <c r="M16" s="59"/>
      <c r="N16" s="59"/>
      <c r="O16" s="56"/>
      <c r="P16" s="54"/>
      <c r="Q16" s="54"/>
      <c r="R16" s="59"/>
      <c r="S16" s="59"/>
    </row>
    <row r="17" spans="1:19" ht="15.75">
      <c r="A17" s="59"/>
      <c r="B17" s="59"/>
      <c r="C17" s="56"/>
      <c r="D17" s="54"/>
      <c r="E17" s="54"/>
      <c r="F17" s="59"/>
      <c r="G17" s="59"/>
      <c r="H17" s="56"/>
      <c r="I17" s="54"/>
      <c r="J17" s="54"/>
      <c r="K17" s="59"/>
      <c r="L17" s="59"/>
      <c r="M17" s="59"/>
      <c r="N17" s="59"/>
      <c r="O17" s="56"/>
      <c r="P17" s="54"/>
      <c r="Q17" s="54"/>
      <c r="R17" s="59"/>
      <c r="S17" s="59"/>
    </row>
    <row r="18" spans="1:19" ht="15.75">
      <c r="A18" s="60"/>
      <c r="B18" s="60"/>
      <c r="C18" s="56"/>
      <c r="D18" s="54"/>
      <c r="E18" s="54"/>
      <c r="F18" s="60"/>
      <c r="G18" s="60"/>
      <c r="H18" s="56"/>
      <c r="I18" s="54"/>
      <c r="J18" s="54"/>
      <c r="K18" s="60"/>
      <c r="L18" s="60"/>
      <c r="M18" s="60"/>
      <c r="N18" s="60"/>
      <c r="O18" s="56"/>
      <c r="P18" s="54"/>
      <c r="Q18" s="54"/>
      <c r="R18" s="60"/>
      <c r="S18" s="60"/>
    </row>
    <row r="19" spans="1:19" ht="15">
      <c r="A19" s="60"/>
      <c r="B19" s="60"/>
      <c r="C19" s="60"/>
      <c r="D19" s="60"/>
      <c r="F19" s="60"/>
      <c r="G19" s="60"/>
      <c r="H19" s="60"/>
      <c r="I19" s="60"/>
      <c r="K19" s="60"/>
      <c r="L19" s="60"/>
      <c r="M19" s="60"/>
      <c r="N19" s="60"/>
      <c r="O19" s="60"/>
      <c r="P19" s="60"/>
      <c r="R19" s="60"/>
      <c r="S19" s="60"/>
    </row>
    <row r="20" spans="1:19" ht="15">
      <c r="A20" s="60"/>
      <c r="B20" s="60"/>
      <c r="C20" s="60"/>
      <c r="D20" s="60"/>
      <c r="F20" s="60"/>
      <c r="G20" s="60"/>
      <c r="H20" s="60"/>
      <c r="I20" s="60"/>
      <c r="K20" s="60"/>
      <c r="L20" s="60"/>
      <c r="M20" s="60"/>
      <c r="N20" s="60"/>
      <c r="O20" s="60"/>
      <c r="P20" s="60"/>
      <c r="R20" s="60"/>
      <c r="S20" s="60"/>
    </row>
    <row r="21" spans="1:19" ht="15">
      <c r="A21" s="60"/>
      <c r="B21" s="60"/>
      <c r="C21" s="60"/>
      <c r="D21" s="60"/>
      <c r="F21" s="60"/>
      <c r="G21" s="60"/>
      <c r="H21" s="60"/>
      <c r="I21" s="60"/>
      <c r="K21" s="60"/>
      <c r="L21" s="60"/>
      <c r="M21" s="60"/>
      <c r="N21" s="60"/>
      <c r="O21" s="60"/>
      <c r="P21" s="60"/>
      <c r="R21" s="60"/>
      <c r="S21" s="60"/>
    </row>
    <row r="22" spans="1:19" ht="15">
      <c r="A22" s="60"/>
      <c r="B22" s="60"/>
      <c r="C22" s="60"/>
      <c r="D22" s="60"/>
      <c r="F22" s="60"/>
      <c r="G22" s="60"/>
      <c r="H22" s="60"/>
      <c r="I22" s="60"/>
      <c r="K22" s="60"/>
      <c r="L22" s="60"/>
      <c r="M22" s="60"/>
      <c r="N22" s="60"/>
      <c r="O22" s="60"/>
      <c r="P22" s="60"/>
      <c r="R22" s="60"/>
      <c r="S22" s="60"/>
    </row>
    <row r="23" spans="1:19" ht="15">
      <c r="A23" s="60"/>
      <c r="B23" s="60"/>
      <c r="C23" s="60"/>
      <c r="D23" s="60"/>
      <c r="F23" s="60"/>
      <c r="G23" s="60"/>
      <c r="H23" s="60"/>
      <c r="I23" s="60"/>
      <c r="K23" s="60"/>
      <c r="L23" s="60"/>
      <c r="M23" s="60"/>
      <c r="N23" s="60"/>
      <c r="O23" s="60"/>
      <c r="P23" s="60"/>
      <c r="R23" s="60"/>
      <c r="S23" s="60"/>
    </row>
    <row r="24" spans="1:19" ht="15">
      <c r="A24" s="60"/>
      <c r="B24" s="60"/>
      <c r="C24" s="60"/>
      <c r="D24" s="60"/>
      <c r="F24" s="60"/>
      <c r="G24" s="60"/>
      <c r="H24" s="60"/>
      <c r="I24" s="60"/>
      <c r="K24" s="60"/>
      <c r="L24" s="60"/>
      <c r="M24" s="60"/>
      <c r="N24" s="60"/>
      <c r="O24" s="60"/>
      <c r="P24" s="60"/>
      <c r="R24" s="60"/>
      <c r="S24" s="60"/>
    </row>
    <row r="25" spans="1:19" ht="15">
      <c r="A25" s="60"/>
      <c r="B25" s="60"/>
      <c r="C25" s="60"/>
      <c r="D25" s="60"/>
      <c r="F25" s="60"/>
      <c r="G25" s="60"/>
      <c r="H25" s="60"/>
      <c r="I25" s="60"/>
      <c r="K25" s="60"/>
      <c r="L25" s="60"/>
      <c r="M25" s="60"/>
      <c r="N25" s="60"/>
      <c r="O25" s="60"/>
      <c r="P25" s="60"/>
      <c r="R25" s="60"/>
      <c r="S25" s="60"/>
    </row>
    <row r="26" spans="1:22" ht="15">
      <c r="A26" s="60"/>
      <c r="B26" s="60"/>
      <c r="C26" s="60"/>
      <c r="D26" s="60"/>
      <c r="F26" s="60"/>
      <c r="G26" s="60"/>
      <c r="H26" s="60"/>
      <c r="I26" s="60"/>
      <c r="J26" s="60"/>
      <c r="L26" s="60"/>
      <c r="M26" s="60"/>
      <c r="N26" s="60"/>
      <c r="O26" s="60"/>
      <c r="P26" s="60"/>
      <c r="Q26" s="60"/>
      <c r="S26" s="60"/>
      <c r="T26" s="60"/>
      <c r="U26" s="60"/>
      <c r="V26" s="60"/>
    </row>
    <row r="27" spans="1:19" ht="15">
      <c r="A27" s="60"/>
      <c r="B27" s="60"/>
      <c r="C27" s="60"/>
      <c r="D27" s="60"/>
      <c r="F27" s="60"/>
      <c r="G27" s="60"/>
      <c r="H27" s="60"/>
      <c r="I27" s="60"/>
      <c r="K27" s="60"/>
      <c r="L27" s="60"/>
      <c r="M27" s="60"/>
      <c r="N27" s="60"/>
      <c r="O27" s="60"/>
      <c r="P27" s="60"/>
      <c r="R27" s="60"/>
      <c r="S27" s="60"/>
    </row>
    <row r="28" spans="1:19" ht="15">
      <c r="A28" s="60"/>
      <c r="B28" s="60"/>
      <c r="C28" s="60"/>
      <c r="D28" s="60"/>
      <c r="F28" s="60"/>
      <c r="G28" s="60"/>
      <c r="H28" s="60"/>
      <c r="I28" s="60"/>
      <c r="K28" s="60"/>
      <c r="L28" s="60"/>
      <c r="M28" s="60"/>
      <c r="N28" s="60"/>
      <c r="O28" s="60"/>
      <c r="P28" s="60"/>
      <c r="R28" s="60"/>
      <c r="S28" s="60"/>
    </row>
    <row r="29" spans="1:4" ht="15">
      <c r="A29" s="60"/>
      <c r="B29" s="60"/>
      <c r="C29" s="60"/>
      <c r="D29" s="60"/>
    </row>
    <row r="30" spans="1:4" ht="15">
      <c r="A30" s="60"/>
      <c r="B30" s="60"/>
      <c r="C30" s="60"/>
      <c r="D30" s="60"/>
    </row>
    <row r="31" spans="1:4" ht="15">
      <c r="A31" s="60"/>
      <c r="B31" s="60"/>
      <c r="C31" s="60"/>
      <c r="D31" s="60"/>
    </row>
    <row r="32" spans="1:4" ht="15">
      <c r="A32" s="60"/>
      <c r="B32" s="60"/>
      <c r="C32" s="60"/>
      <c r="D32" s="60"/>
    </row>
    <row r="33" spans="1:4" ht="15">
      <c r="A33" s="60"/>
      <c r="B33" s="60"/>
      <c r="C33" s="60"/>
      <c r="D33" s="60"/>
    </row>
    <row r="34" spans="1:4" ht="15">
      <c r="A34" s="60"/>
      <c r="B34" s="60"/>
      <c r="C34" s="60"/>
      <c r="D34" s="60"/>
    </row>
    <row r="35" spans="1:4" ht="15">
      <c r="A35" s="60"/>
      <c r="B35" s="60"/>
      <c r="C35" s="60"/>
      <c r="D35" s="60"/>
    </row>
    <row r="36" spans="1:4" ht="15">
      <c r="A36" s="60"/>
      <c r="B36" s="60"/>
      <c r="C36" s="60"/>
      <c r="D36" s="60"/>
    </row>
    <row r="37" spans="1:4" ht="15">
      <c r="A37" s="60"/>
      <c r="B37" s="60"/>
      <c r="C37" s="60"/>
      <c r="D37" s="60"/>
    </row>
    <row r="38" spans="1:4" ht="15">
      <c r="A38" s="60"/>
      <c r="B38" s="60"/>
      <c r="C38" s="60"/>
      <c r="D38" s="60"/>
    </row>
    <row r="39" spans="1:4" ht="15">
      <c r="A39" s="60"/>
      <c r="B39" s="60"/>
      <c r="C39" s="60"/>
      <c r="D39" s="60"/>
    </row>
    <row r="40" spans="1:4" ht="15">
      <c r="A40" s="60"/>
      <c r="B40" s="60"/>
      <c r="C40" s="60"/>
      <c r="D40" s="60"/>
    </row>
    <row r="41" spans="1:4" ht="15">
      <c r="A41" s="60"/>
      <c r="B41" s="60"/>
      <c r="C41" s="60"/>
      <c r="D41" s="60"/>
    </row>
    <row r="42" spans="1:4" ht="15">
      <c r="A42" s="60"/>
      <c r="B42" s="60"/>
      <c r="C42" s="60"/>
      <c r="D42" s="60"/>
    </row>
  </sheetData>
  <sheetProtection/>
  <hyperlinks>
    <hyperlink ref="P3" location="'F3'!A1" display="Page 3"/>
    <hyperlink ref="P4:P10" location="'F3'!A1" display="Page 3"/>
    <hyperlink ref="C4" location="'F4'!A1" display="Faqe 4"/>
    <hyperlink ref="C5" location="'F5'!A1" display="Faqe 5"/>
    <hyperlink ref="C6" location="'F6'!A1" display="Faqe 6"/>
    <hyperlink ref="C7" location="'F7'!A1" display="Faqe 7"/>
    <hyperlink ref="C8" location="'F8'!A1" display="Faqe 8"/>
    <hyperlink ref="C9" location="'F9'!A1" display="Faqe 9"/>
    <hyperlink ref="C10" location="Sqarime!A1" display="Faqe 10"/>
    <hyperlink ref="P4" location="'F4'!A1" display="Page 4"/>
    <hyperlink ref="P5" location="'F5'!A1" display="Page 5"/>
    <hyperlink ref="P6" location="'F6'!A1" display="Page 6"/>
    <hyperlink ref="P7" location="'F7'!A1" display="Page 7"/>
    <hyperlink ref="P8" location="'F8'!A1" display="Page 8"/>
    <hyperlink ref="P9" location="'F9'!A1" display="Page 9"/>
    <hyperlink ref="P10" location="Sqarime!A1" display="Page 10"/>
  </hyperlinks>
  <printOptions/>
  <pageMargins left="0.75" right="0.75" top="1" bottom="1" header="0.5" footer="0.5"/>
  <pageSetup horizontalDpi="600" verticalDpi="600" orientation="landscape" r:id="rId1"/>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M22"/>
  <sheetViews>
    <sheetView tabSelected="1" workbookViewId="0" topLeftCell="A1">
      <selection activeCell="B11" sqref="B11"/>
    </sheetView>
  </sheetViews>
  <sheetFormatPr defaultColWidth="9.140625" defaultRowHeight="15"/>
  <cols>
    <col min="1" max="1" width="4.00390625" style="38" customWidth="1"/>
    <col min="2" max="2" width="43.140625" style="34" customWidth="1"/>
    <col min="3" max="3" width="10.28125" style="34" customWidth="1"/>
    <col min="4" max="4" width="12.140625" style="34" customWidth="1"/>
    <col min="5" max="5" width="9.57421875" style="34" customWidth="1"/>
    <col min="6" max="6" width="10.7109375" style="34" customWidth="1"/>
    <col min="7" max="7" width="8.421875" style="34" customWidth="1"/>
    <col min="8" max="8" width="12.140625" style="34" customWidth="1"/>
    <col min="9" max="9" width="9.421875" style="34" customWidth="1"/>
    <col min="10" max="10" width="11.421875" style="34" customWidth="1"/>
    <col min="11" max="11" width="8.421875" style="34" customWidth="1"/>
    <col min="12" max="12" width="11.8515625" style="34" customWidth="1"/>
    <col min="13" max="16384" width="9.140625" style="38" customWidth="1"/>
  </cols>
  <sheetData>
    <row r="1" spans="2:12" ht="15.75">
      <c r="B1" s="212" t="s">
        <v>49</v>
      </c>
      <c r="C1" s="212"/>
      <c r="D1" s="212"/>
      <c r="E1" s="212"/>
      <c r="F1" s="212"/>
      <c r="G1" s="212"/>
      <c r="H1" s="212"/>
      <c r="I1" s="212"/>
      <c r="J1" s="212"/>
      <c r="K1" s="212"/>
      <c r="L1" s="212"/>
    </row>
    <row r="2" spans="2:12" ht="15" customHeight="1">
      <c r="B2" s="211" t="s">
        <v>43</v>
      </c>
      <c r="C2" s="211"/>
      <c r="D2" s="211"/>
      <c r="E2" s="211"/>
      <c r="F2" s="211"/>
      <c r="G2" s="211"/>
      <c r="H2" s="211"/>
      <c r="I2" s="211"/>
      <c r="J2" s="211"/>
      <c r="K2" s="211"/>
      <c r="L2" s="211"/>
    </row>
    <row r="3" spans="2:12" ht="12" customHeight="1" thickBot="1">
      <c r="B3" s="135"/>
      <c r="C3" s="35"/>
      <c r="D3" s="36"/>
      <c r="E3" s="35"/>
      <c r="F3" s="36"/>
      <c r="G3" s="37"/>
      <c r="K3" s="51" t="s">
        <v>127</v>
      </c>
      <c r="L3" s="51"/>
    </row>
    <row r="4" spans="1:12" ht="28.5" customHeight="1">
      <c r="A4" s="207" t="s">
        <v>44</v>
      </c>
      <c r="B4" s="208"/>
      <c r="C4" s="213" t="s">
        <v>119</v>
      </c>
      <c r="D4" s="214"/>
      <c r="E4" s="213" t="s">
        <v>120</v>
      </c>
      <c r="F4" s="215"/>
      <c r="G4" s="215" t="s">
        <v>121</v>
      </c>
      <c r="H4" s="215"/>
      <c r="I4" s="215" t="s">
        <v>122</v>
      </c>
      <c r="J4" s="216"/>
      <c r="K4" s="217" t="s">
        <v>0</v>
      </c>
      <c r="L4" s="216"/>
    </row>
    <row r="5" spans="1:12" ht="35.25" customHeight="1" thickBot="1">
      <c r="A5" s="209"/>
      <c r="B5" s="210"/>
      <c r="C5" s="189" t="s">
        <v>79</v>
      </c>
      <c r="D5" s="189" t="s">
        <v>123</v>
      </c>
      <c r="E5" s="189" t="s">
        <v>80</v>
      </c>
      <c r="F5" s="189" t="s">
        <v>124</v>
      </c>
      <c r="G5" s="189" t="s">
        <v>81</v>
      </c>
      <c r="H5" s="189" t="s">
        <v>125</v>
      </c>
      <c r="I5" s="189" t="s">
        <v>80</v>
      </c>
      <c r="J5" s="189" t="s">
        <v>123</v>
      </c>
      <c r="K5" s="189" t="s">
        <v>79</v>
      </c>
      <c r="L5" s="189" t="s">
        <v>126</v>
      </c>
    </row>
    <row r="6" spans="1:12" ht="15" customHeight="1">
      <c r="A6" s="206" t="s">
        <v>179</v>
      </c>
      <c r="B6" s="206"/>
      <c r="C6" s="206"/>
      <c r="D6" s="206"/>
      <c r="E6" s="206"/>
      <c r="F6" s="206"/>
      <c r="G6" s="206"/>
      <c r="H6" s="206"/>
      <c r="I6" s="206"/>
      <c r="J6" s="206"/>
      <c r="K6" s="206"/>
      <c r="L6" s="206"/>
    </row>
    <row r="7" spans="1:12" ht="15.75" customHeight="1" thickBot="1">
      <c r="A7" s="205" t="s">
        <v>200</v>
      </c>
      <c r="B7" s="205"/>
      <c r="C7" s="205"/>
      <c r="D7" s="205"/>
      <c r="E7" s="205"/>
      <c r="F7" s="205"/>
      <c r="G7" s="205"/>
      <c r="H7" s="205"/>
      <c r="I7" s="205"/>
      <c r="J7" s="205"/>
      <c r="K7" s="205"/>
      <c r="L7" s="205"/>
    </row>
    <row r="8" spans="1:13" ht="28.5" customHeight="1" thickTop="1">
      <c r="A8" s="119" t="s">
        <v>28</v>
      </c>
      <c r="B8" s="107" t="s">
        <v>128</v>
      </c>
      <c r="C8" s="103">
        <v>2700.18</v>
      </c>
      <c r="D8" s="103">
        <v>740</v>
      </c>
      <c r="E8" s="103">
        <v>1717.5858589999998</v>
      </c>
      <c r="F8" s="103">
        <v>595</v>
      </c>
      <c r="G8" s="103">
        <v>1982.75</v>
      </c>
      <c r="H8" s="103">
        <v>657</v>
      </c>
      <c r="I8" s="103">
        <v>0</v>
      </c>
      <c r="J8" s="103">
        <v>0</v>
      </c>
      <c r="K8" s="103">
        <v>6400.515858999999</v>
      </c>
      <c r="L8" s="103">
        <v>1992</v>
      </c>
      <c r="M8" s="179"/>
    </row>
    <row r="9" spans="1:12" ht="12.75">
      <c r="A9" s="120"/>
      <c r="B9" s="108" t="s">
        <v>42</v>
      </c>
      <c r="C9" s="50">
        <v>1850.4799999999998</v>
      </c>
      <c r="D9" s="50">
        <v>717</v>
      </c>
      <c r="E9" s="50">
        <v>1449.1258589999998</v>
      </c>
      <c r="F9" s="50">
        <v>580</v>
      </c>
      <c r="G9" s="50">
        <v>1718.1999999999998</v>
      </c>
      <c r="H9" s="50">
        <v>643</v>
      </c>
      <c r="I9" s="94">
        <v>0</v>
      </c>
      <c r="J9" s="94">
        <v>0</v>
      </c>
      <c r="K9" s="77">
        <v>5017.805858999999</v>
      </c>
      <c r="L9" s="77">
        <v>1940</v>
      </c>
    </row>
    <row r="10" spans="1:12" ht="12.75">
      <c r="A10" s="121"/>
      <c r="B10" s="109" t="s">
        <v>82</v>
      </c>
      <c r="C10" s="50">
        <v>849.6999999999999</v>
      </c>
      <c r="D10" s="50">
        <v>23</v>
      </c>
      <c r="E10" s="50">
        <v>268.46</v>
      </c>
      <c r="F10" s="50">
        <v>15</v>
      </c>
      <c r="G10" s="50">
        <v>264.55</v>
      </c>
      <c r="H10" s="50">
        <v>14</v>
      </c>
      <c r="I10" s="94">
        <v>0</v>
      </c>
      <c r="J10" s="94">
        <v>0</v>
      </c>
      <c r="K10" s="77">
        <v>1382.7099999999998</v>
      </c>
      <c r="L10" s="77">
        <v>52</v>
      </c>
    </row>
    <row r="11" spans="1:12" ht="21.75">
      <c r="A11" s="120" t="s">
        <v>29</v>
      </c>
      <c r="B11" s="100" t="s">
        <v>152</v>
      </c>
      <c r="C11" s="105">
        <v>2516.8329999999996</v>
      </c>
      <c r="D11" s="105">
        <v>1126</v>
      </c>
      <c r="E11" s="105">
        <v>2627.416</v>
      </c>
      <c r="F11" s="105">
        <v>961</v>
      </c>
      <c r="G11" s="105">
        <v>2883.278</v>
      </c>
      <c r="H11" s="105">
        <v>1234</v>
      </c>
      <c r="I11" s="105">
        <v>0</v>
      </c>
      <c r="J11" s="105">
        <v>0</v>
      </c>
      <c r="K11" s="105">
        <v>8027.527</v>
      </c>
      <c r="L11" s="105">
        <v>3321</v>
      </c>
    </row>
    <row r="12" spans="1:12" ht="12.75">
      <c r="A12" s="120"/>
      <c r="B12" s="108" t="s">
        <v>42</v>
      </c>
      <c r="C12" s="50">
        <v>2379.2070000000003</v>
      </c>
      <c r="D12" s="50">
        <v>1122</v>
      </c>
      <c r="E12" s="50">
        <v>1862.451</v>
      </c>
      <c r="F12" s="50">
        <v>944</v>
      </c>
      <c r="G12" s="50">
        <v>2441.1169999999997</v>
      </c>
      <c r="H12" s="50">
        <v>1223</v>
      </c>
      <c r="I12" s="94">
        <v>0</v>
      </c>
      <c r="J12" s="94">
        <v>0</v>
      </c>
      <c r="K12" s="77">
        <v>6682.775</v>
      </c>
      <c r="L12" s="77">
        <v>3289</v>
      </c>
    </row>
    <row r="13" spans="1:12" ht="12.75">
      <c r="A13" s="121"/>
      <c r="B13" s="109" t="s">
        <v>82</v>
      </c>
      <c r="C13" s="50">
        <v>137.62599999999998</v>
      </c>
      <c r="D13" s="50">
        <v>4</v>
      </c>
      <c r="E13" s="50">
        <v>764.965</v>
      </c>
      <c r="F13" s="50">
        <v>17</v>
      </c>
      <c r="G13" s="50">
        <v>442.161</v>
      </c>
      <c r="H13" s="50">
        <v>11</v>
      </c>
      <c r="I13" s="94">
        <v>0</v>
      </c>
      <c r="J13" s="94">
        <v>0</v>
      </c>
      <c r="K13" s="77">
        <v>1344.752</v>
      </c>
      <c r="L13" s="77">
        <v>32</v>
      </c>
    </row>
    <row r="14" spans="1:12" ht="30" customHeight="1">
      <c r="A14" s="120" t="s">
        <v>30</v>
      </c>
      <c r="B14" s="108" t="s">
        <v>77</v>
      </c>
      <c r="C14" s="105">
        <v>196.25799999999998</v>
      </c>
      <c r="D14" s="105">
        <v>63</v>
      </c>
      <c r="E14" s="105">
        <v>465.68</v>
      </c>
      <c r="F14" s="105">
        <v>110</v>
      </c>
      <c r="G14" s="105">
        <v>1011.7709</v>
      </c>
      <c r="H14" s="105">
        <v>161</v>
      </c>
      <c r="I14" s="105">
        <v>0</v>
      </c>
      <c r="J14" s="105">
        <v>0</v>
      </c>
      <c r="K14" s="105">
        <v>1673.7089</v>
      </c>
      <c r="L14" s="105">
        <v>334</v>
      </c>
    </row>
    <row r="15" spans="1:12" ht="12.75">
      <c r="A15" s="120"/>
      <c r="B15" s="108" t="s">
        <v>42</v>
      </c>
      <c r="C15" s="50">
        <v>194.36399999999998</v>
      </c>
      <c r="D15" s="50">
        <v>60</v>
      </c>
      <c r="E15" s="50">
        <v>215.38</v>
      </c>
      <c r="F15" s="50">
        <v>106</v>
      </c>
      <c r="G15" s="50">
        <v>361.5709</v>
      </c>
      <c r="H15" s="50">
        <v>153</v>
      </c>
      <c r="I15" s="94">
        <v>0</v>
      </c>
      <c r="J15" s="94">
        <v>0</v>
      </c>
      <c r="K15" s="77">
        <v>771.3149</v>
      </c>
      <c r="L15" s="77">
        <v>319</v>
      </c>
    </row>
    <row r="16" spans="1:12" ht="12.75">
      <c r="A16" s="121"/>
      <c r="B16" s="109" t="s">
        <v>82</v>
      </c>
      <c r="C16" s="50">
        <v>1.894</v>
      </c>
      <c r="D16" s="50">
        <v>3</v>
      </c>
      <c r="E16" s="50">
        <v>250.3</v>
      </c>
      <c r="F16" s="50">
        <v>4</v>
      </c>
      <c r="G16" s="50">
        <v>650.2</v>
      </c>
      <c r="H16" s="50">
        <v>8</v>
      </c>
      <c r="I16" s="94">
        <v>0</v>
      </c>
      <c r="J16" s="94">
        <v>0</v>
      </c>
      <c r="K16" s="77">
        <v>902.394</v>
      </c>
      <c r="L16" s="77">
        <v>15</v>
      </c>
    </row>
    <row r="17" spans="1:12" ht="24">
      <c r="A17" s="120" t="s">
        <v>31</v>
      </c>
      <c r="B17" s="108" t="s">
        <v>130</v>
      </c>
      <c r="C17" s="105">
        <v>24.024154</v>
      </c>
      <c r="D17" s="105">
        <v>14</v>
      </c>
      <c r="E17" s="105">
        <v>49.37080000000001</v>
      </c>
      <c r="F17" s="105">
        <v>16</v>
      </c>
      <c r="G17" s="105">
        <v>7.47619</v>
      </c>
      <c r="H17" s="105">
        <v>4</v>
      </c>
      <c r="I17" s="105">
        <v>0</v>
      </c>
      <c r="J17" s="105">
        <v>0</v>
      </c>
      <c r="K17" s="105">
        <v>80.87114400000002</v>
      </c>
      <c r="L17" s="105">
        <v>34</v>
      </c>
    </row>
    <row r="18" spans="1:12" ht="12.75">
      <c r="A18" s="120"/>
      <c r="B18" s="108" t="s">
        <v>42</v>
      </c>
      <c r="C18" s="50">
        <v>21.0075</v>
      </c>
      <c r="D18" s="50">
        <v>8</v>
      </c>
      <c r="E18" s="50">
        <v>37.640800000000006</v>
      </c>
      <c r="F18" s="50">
        <v>15</v>
      </c>
      <c r="G18" s="50">
        <v>7.47619</v>
      </c>
      <c r="H18" s="50">
        <v>4</v>
      </c>
      <c r="I18" s="94">
        <v>0</v>
      </c>
      <c r="J18" s="94">
        <v>0</v>
      </c>
      <c r="K18" s="77">
        <v>66.12449000000001</v>
      </c>
      <c r="L18" s="77">
        <v>27</v>
      </c>
    </row>
    <row r="19" spans="1:12" ht="12.75">
      <c r="A19" s="121"/>
      <c r="B19" s="109" t="s">
        <v>82</v>
      </c>
      <c r="C19" s="50">
        <v>3.016654</v>
      </c>
      <c r="D19" s="50">
        <v>6</v>
      </c>
      <c r="E19" s="50">
        <v>11.73</v>
      </c>
      <c r="F19" s="50">
        <v>1</v>
      </c>
      <c r="G19" s="50">
        <v>0</v>
      </c>
      <c r="H19" s="50">
        <v>0</v>
      </c>
      <c r="I19" s="94">
        <v>0</v>
      </c>
      <c r="J19" s="94">
        <v>0</v>
      </c>
      <c r="K19" s="77">
        <v>14.746654</v>
      </c>
      <c r="L19" s="77">
        <v>7</v>
      </c>
    </row>
    <row r="20" spans="1:12" ht="24">
      <c r="A20" s="120" t="s">
        <v>32</v>
      </c>
      <c r="B20" s="108" t="s">
        <v>129</v>
      </c>
      <c r="C20" s="105">
        <v>1887.2620000000002</v>
      </c>
      <c r="D20" s="105">
        <v>718</v>
      </c>
      <c r="E20" s="105">
        <v>2942.9937999999997</v>
      </c>
      <c r="F20" s="105">
        <v>1302</v>
      </c>
      <c r="G20" s="105">
        <v>2890.461788</v>
      </c>
      <c r="H20" s="105">
        <v>1085</v>
      </c>
      <c r="I20" s="105">
        <v>0</v>
      </c>
      <c r="J20" s="105">
        <v>0</v>
      </c>
      <c r="K20" s="105">
        <v>7720.7175879999995</v>
      </c>
      <c r="L20" s="105">
        <v>3105</v>
      </c>
    </row>
    <row r="21" spans="1:12" ht="12.75">
      <c r="A21" s="120"/>
      <c r="B21" s="108" t="s">
        <v>42</v>
      </c>
      <c r="C21" s="50">
        <v>1628.172</v>
      </c>
      <c r="D21" s="50">
        <v>706</v>
      </c>
      <c r="E21" s="50">
        <v>2584.158</v>
      </c>
      <c r="F21" s="50">
        <v>1288</v>
      </c>
      <c r="G21" s="50">
        <v>2310.171</v>
      </c>
      <c r="H21" s="50">
        <v>1057</v>
      </c>
      <c r="I21" s="94">
        <v>0</v>
      </c>
      <c r="J21" s="94">
        <v>0</v>
      </c>
      <c r="K21" s="77">
        <v>6522.501</v>
      </c>
      <c r="L21" s="77">
        <v>3051</v>
      </c>
    </row>
    <row r="22" spans="1:12" ht="12.75">
      <c r="A22" s="121"/>
      <c r="B22" s="109" t="s">
        <v>82</v>
      </c>
      <c r="C22" s="50">
        <v>259.09000000000003</v>
      </c>
      <c r="D22" s="50">
        <v>12</v>
      </c>
      <c r="E22" s="50">
        <v>358.8358</v>
      </c>
      <c r="F22" s="50">
        <v>14</v>
      </c>
      <c r="G22" s="50">
        <v>580.290788</v>
      </c>
      <c r="H22" s="50">
        <v>28</v>
      </c>
      <c r="I22" s="94">
        <v>0</v>
      </c>
      <c r="J22" s="94">
        <v>0</v>
      </c>
      <c r="K22" s="77">
        <v>1198.216588</v>
      </c>
      <c r="L22" s="77">
        <v>54</v>
      </c>
    </row>
  </sheetData>
  <sheetProtection/>
  <mergeCells count="10">
    <mergeCell ref="A7:L7"/>
    <mergeCell ref="A6:L6"/>
    <mergeCell ref="A4:B5"/>
    <mergeCell ref="B2:L2"/>
    <mergeCell ref="B1:L1"/>
    <mergeCell ref="C4:D4"/>
    <mergeCell ref="E4:F4"/>
    <mergeCell ref="G4:H4"/>
    <mergeCell ref="I4:J4"/>
    <mergeCell ref="K4:L4"/>
  </mergeCells>
  <conditionalFormatting sqref="B8:B22 C9:J24 D19:L19">
    <cfRule type="dataBar" priority="37" dxfId="0">
      <dataBar>
        <cfvo type="min"/>
        <cfvo type="max"/>
        <color rgb="FF63C384"/>
      </dataBar>
      <extLst>
        <ext xmlns:x14="http://schemas.microsoft.com/office/spreadsheetml/2009/9/main" uri="{B025F937-C7B1-47D3-B67F-A62EFF666E3E}">
          <x14:id>{86854a2b-5a82-4acf-9e0a-d4c7b419c363}</x14:id>
        </ext>
      </extLst>
    </cfRule>
  </conditionalFormatting>
  <conditionalFormatting sqref="B18:J19">
    <cfRule type="dataBar" priority="36" dxfId="0">
      <dataBar>
        <cfvo type="min"/>
        <cfvo type="max"/>
        <color rgb="FF63C384"/>
      </dataBar>
      <extLst>
        <ext xmlns:x14="http://schemas.microsoft.com/office/spreadsheetml/2009/9/main" uri="{B025F937-C7B1-47D3-B67F-A62EFF666E3E}">
          <x14:id>{bf4cae13-b136-4c00-afc4-fecaf6678196}</x14:id>
        </ext>
      </extLst>
    </cfRule>
  </conditionalFormatting>
  <conditionalFormatting sqref="K8:L22">
    <cfRule type="dataBar" priority="35" dxfId="0">
      <dataBar>
        <cfvo type="min"/>
        <cfvo type="max"/>
        <color rgb="FF63C384"/>
      </dataBar>
      <extLst>
        <ext xmlns:x14="http://schemas.microsoft.com/office/spreadsheetml/2009/9/main" uri="{B025F937-C7B1-47D3-B67F-A62EFF666E3E}">
          <x14:id>{ed170e57-87ab-47c8-b1a4-fc4f6b5ce011}</x14:id>
        </ext>
      </extLst>
    </cfRule>
  </conditionalFormatting>
  <conditionalFormatting sqref="K18:L19">
    <cfRule type="dataBar" priority="34" dxfId="0">
      <dataBar>
        <cfvo type="min"/>
        <cfvo type="max"/>
        <color rgb="FF63C384"/>
      </dataBar>
      <extLst>
        <ext xmlns:x14="http://schemas.microsoft.com/office/spreadsheetml/2009/9/main" uri="{B025F937-C7B1-47D3-B67F-A62EFF666E3E}">
          <x14:id>{b4cdc1be-8897-4c01-b91f-1e977dfd95e4}</x14:id>
        </ext>
      </extLst>
    </cfRule>
  </conditionalFormatting>
  <conditionalFormatting sqref="B8:B22 C9:L24">
    <cfRule type="dataBar" priority="31" dxfId="0">
      <dataBar>
        <cfvo type="min"/>
        <cfvo type="max"/>
        <color rgb="FF63C384"/>
      </dataBar>
      <extLst>
        <ext xmlns:x14="http://schemas.microsoft.com/office/spreadsheetml/2009/9/main" uri="{B025F937-C7B1-47D3-B67F-A62EFF666E3E}">
          <x14:id>{40306246-9d0a-4e1c-b44b-87694d28c999}</x14:id>
        </ext>
      </extLst>
    </cfRule>
  </conditionalFormatting>
  <conditionalFormatting sqref="B18:L19">
    <cfRule type="dataBar" priority="30" dxfId="0">
      <dataBar>
        <cfvo type="min"/>
        <cfvo type="max"/>
        <color rgb="FF63C384"/>
      </dataBar>
      <extLst>
        <ext xmlns:x14="http://schemas.microsoft.com/office/spreadsheetml/2009/9/main" uri="{B025F937-C7B1-47D3-B67F-A62EFF666E3E}">
          <x14:id>{53747380-3f8b-4945-9d4b-9451eb5be9cb}</x14:id>
        </ext>
      </extLst>
    </cfRule>
  </conditionalFormatting>
  <conditionalFormatting sqref="C8:L22">
    <cfRule type="dataBar" priority="28" dxfId="0">
      <dataBar>
        <cfvo type="min"/>
        <cfvo type="max"/>
        <color theme="0" tint="-0.4999699890613556"/>
      </dataBar>
      <extLst>
        <ext xmlns:x14="http://schemas.microsoft.com/office/spreadsheetml/2009/9/main" uri="{B025F937-C7B1-47D3-B67F-A62EFF666E3E}">
          <x14:id>{91be8c9b-6918-49a5-8c48-6114d846648f}</x14:id>
        </ext>
      </extLst>
    </cfRule>
    <cfRule type="dataBar" priority="29" dxfId="0">
      <dataBar>
        <cfvo type="min"/>
        <cfvo type="max"/>
        <color theme="1" tint="0.34999001026153564"/>
      </dataBar>
      <extLst>
        <ext xmlns:x14="http://schemas.microsoft.com/office/spreadsheetml/2009/9/main" uri="{B025F937-C7B1-47D3-B67F-A62EFF666E3E}">
          <x14:id>{2761ab3f-d7a9-4572-9297-81145675f18e}</x14:id>
        </ext>
      </extLst>
    </cfRule>
  </conditionalFormatting>
  <conditionalFormatting sqref="I8:L22">
    <cfRule type="dataBar" priority="22" dxfId="0">
      <dataBar>
        <cfvo type="min"/>
        <cfvo type="max"/>
        <color theme="1" tint="0.49998000264167786"/>
      </dataBar>
      <extLst>
        <ext xmlns:x14="http://schemas.microsoft.com/office/spreadsheetml/2009/9/main" uri="{B025F937-C7B1-47D3-B67F-A62EFF666E3E}">
          <x14:id>{e95d87e7-5c69-46e7-a40e-4bb8fa59db1e}</x14:id>
        </ext>
      </extLst>
    </cfRule>
    <cfRule type="dataBar" priority="26" dxfId="0">
      <dataBar>
        <cfvo type="min"/>
        <cfvo type="max"/>
        <color theme="1" tint="0.49998000264167786"/>
      </dataBar>
      <extLst>
        <ext xmlns:x14="http://schemas.microsoft.com/office/spreadsheetml/2009/9/main" uri="{B025F937-C7B1-47D3-B67F-A62EFF666E3E}">
          <x14:id>{358d6115-9b51-431f-a8b0-565e49de7471}</x14:id>
        </ext>
      </extLst>
    </cfRule>
    <cfRule type="dataBar" priority="27" dxfId="0">
      <dataBar>
        <cfvo type="min"/>
        <cfvo type="max"/>
        <color rgb="FF63C384"/>
      </dataBar>
      <extLst>
        <ext xmlns:x14="http://schemas.microsoft.com/office/spreadsheetml/2009/9/main" uri="{B025F937-C7B1-47D3-B67F-A62EFF666E3E}">
          <x14:id>{d4f1727b-7803-4fbe-a975-c6e1d29464c3}</x14:id>
        </ext>
      </extLst>
    </cfRule>
  </conditionalFormatting>
  <conditionalFormatting sqref="I18:L19">
    <cfRule type="dataBar" priority="25" dxfId="0">
      <dataBar>
        <cfvo type="min"/>
        <cfvo type="max"/>
        <color rgb="FF63C384"/>
      </dataBar>
      <extLst>
        <ext xmlns:x14="http://schemas.microsoft.com/office/spreadsheetml/2009/9/main" uri="{B025F937-C7B1-47D3-B67F-A62EFF666E3E}">
          <x14:id>{dcc86869-9fe7-46a8-9a22-9d7b651a343d}</x14:id>
        </ext>
      </extLst>
    </cfRule>
  </conditionalFormatting>
  <conditionalFormatting sqref="I8:L22">
    <cfRule type="dataBar" priority="24" dxfId="0">
      <dataBar>
        <cfvo type="min"/>
        <cfvo type="max"/>
        <color rgb="FF63C384"/>
      </dataBar>
      <extLst>
        <ext xmlns:x14="http://schemas.microsoft.com/office/spreadsheetml/2009/9/main" uri="{B025F937-C7B1-47D3-B67F-A62EFF666E3E}">
          <x14:id>{540b308f-8d49-4fa7-a32e-183bf6716a01}</x14:id>
        </ext>
      </extLst>
    </cfRule>
  </conditionalFormatting>
  <conditionalFormatting sqref="A8:A17">
    <cfRule type="dataBar" priority="21" dxfId="0">
      <dataBar>
        <cfvo type="min"/>
        <cfvo type="max"/>
        <color rgb="FF63C384"/>
      </dataBar>
      <extLst>
        <ext xmlns:x14="http://schemas.microsoft.com/office/spreadsheetml/2009/9/main" uri="{B025F937-C7B1-47D3-B67F-A62EFF666E3E}">
          <x14:id>{f8c420c4-9a08-4520-b8ee-72c73c274461}</x14:id>
        </ext>
      </extLst>
    </cfRule>
  </conditionalFormatting>
  <conditionalFormatting sqref="A9:A10">
    <cfRule type="dataBar" priority="19" dxfId="0">
      <dataBar>
        <cfvo type="min"/>
        <cfvo type="max"/>
        <color rgb="FF63C384"/>
      </dataBar>
      <extLst>
        <ext xmlns:x14="http://schemas.microsoft.com/office/spreadsheetml/2009/9/main" uri="{B025F937-C7B1-47D3-B67F-A62EFF666E3E}">
          <x14:id>{c8231b60-d32f-4374-af8a-478570e3748e}</x14:id>
        </ext>
      </extLst>
    </cfRule>
  </conditionalFormatting>
  <conditionalFormatting sqref="A12:A13">
    <cfRule type="dataBar" priority="18" dxfId="0">
      <dataBar>
        <cfvo type="min"/>
        <cfvo type="max"/>
        <color rgb="FF63C384"/>
      </dataBar>
      <extLst>
        <ext xmlns:x14="http://schemas.microsoft.com/office/spreadsheetml/2009/9/main" uri="{B025F937-C7B1-47D3-B67F-A62EFF666E3E}">
          <x14:id>{b3fc196f-b4ac-476f-b4f2-82a754e7ae8e}</x14:id>
        </ext>
      </extLst>
    </cfRule>
  </conditionalFormatting>
  <conditionalFormatting sqref="A15:A16">
    <cfRule type="dataBar" priority="17" dxfId="0">
      <dataBar>
        <cfvo type="min"/>
        <cfvo type="max"/>
        <color rgb="FF63C384"/>
      </dataBar>
      <extLst>
        <ext xmlns:x14="http://schemas.microsoft.com/office/spreadsheetml/2009/9/main" uri="{B025F937-C7B1-47D3-B67F-A62EFF666E3E}">
          <x14:id>{bfdc0518-dc07-427e-9be6-0de6b27e50c3}</x14:id>
        </ext>
      </extLst>
    </cfRule>
  </conditionalFormatting>
  <conditionalFormatting sqref="A8:A16">
    <cfRule type="dataBar" priority="16" dxfId="0">
      <dataBar>
        <cfvo type="min"/>
        <cfvo type="max"/>
        <color rgb="FF63C384"/>
      </dataBar>
      <extLst>
        <ext xmlns:x14="http://schemas.microsoft.com/office/spreadsheetml/2009/9/main" uri="{B025F937-C7B1-47D3-B67F-A62EFF666E3E}">
          <x14:id>{84993db0-d9ea-4f38-abb0-d6f17aaa42da}</x14:id>
        </ext>
      </extLst>
    </cfRule>
  </conditionalFormatting>
  <conditionalFormatting sqref="A18:A22">
    <cfRule type="dataBar" priority="15" dxfId="0">
      <dataBar>
        <cfvo type="min"/>
        <cfvo type="max"/>
        <color rgb="FF63C384"/>
      </dataBar>
      <extLst>
        <ext xmlns:x14="http://schemas.microsoft.com/office/spreadsheetml/2009/9/main" uri="{B025F937-C7B1-47D3-B67F-A62EFF666E3E}">
          <x14:id>{faf20325-68a6-4bc6-8f86-2d1950d7140e}</x14:id>
        </ext>
      </extLst>
    </cfRule>
  </conditionalFormatting>
  <conditionalFormatting sqref="A18:A19 A21:A22">
    <cfRule type="dataBar" priority="13" dxfId="0">
      <dataBar>
        <cfvo type="min"/>
        <cfvo type="max"/>
        <color rgb="FF63C384"/>
      </dataBar>
      <extLst>
        <ext xmlns:x14="http://schemas.microsoft.com/office/spreadsheetml/2009/9/main" uri="{B025F937-C7B1-47D3-B67F-A62EFF666E3E}">
          <x14:id>{d9ead6f7-fcca-4740-bf7b-f04b9e0604fc}</x14:id>
        </ext>
      </extLst>
    </cfRule>
  </conditionalFormatting>
  <conditionalFormatting sqref="C23:J24">
    <cfRule type="dataBar" priority="11" dxfId="0">
      <dataBar>
        <cfvo type="min"/>
        <cfvo type="max"/>
        <color rgb="FF63C384"/>
      </dataBar>
      <extLst>
        <ext xmlns:x14="http://schemas.microsoft.com/office/spreadsheetml/2009/9/main" uri="{B025F937-C7B1-47D3-B67F-A62EFF666E3E}">
          <x14:id>{f6e5d43f-ca89-4978-afac-2382091343fe}</x14:id>
        </ext>
      </extLst>
    </cfRule>
  </conditionalFormatting>
  <conditionalFormatting sqref="C23:L24">
    <cfRule type="dataBar" priority="10" dxfId="0">
      <dataBar>
        <cfvo type="min"/>
        <cfvo type="max"/>
        <color rgb="FF63C384"/>
      </dataBar>
      <extLst>
        <ext xmlns:x14="http://schemas.microsoft.com/office/spreadsheetml/2009/9/main" uri="{B025F937-C7B1-47D3-B67F-A62EFF666E3E}">
          <x14:id>{5d010df8-1fbb-4543-a908-61efab101f9a}</x14:id>
        </ext>
      </extLst>
    </cfRule>
  </conditionalFormatting>
  <conditionalFormatting sqref="B11">
    <cfRule type="dataBar" priority="9" dxfId="0">
      <dataBar>
        <cfvo type="min"/>
        <cfvo type="max"/>
        <color rgb="FF63C384"/>
      </dataBar>
      <extLst>
        <ext xmlns:x14="http://schemas.microsoft.com/office/spreadsheetml/2009/9/main" uri="{B025F937-C7B1-47D3-B67F-A62EFF666E3E}">
          <x14:id>{f7812154-8568-4b2c-84ce-89ee77cb21d4}</x14:id>
        </ext>
      </extLst>
    </cfRule>
  </conditionalFormatting>
  <conditionalFormatting sqref="B11">
    <cfRule type="dataBar" priority="8" dxfId="0">
      <dataBar>
        <cfvo type="min"/>
        <cfvo type="max"/>
        <color rgb="FF63C384"/>
      </dataBar>
      <extLst>
        <ext xmlns:x14="http://schemas.microsoft.com/office/spreadsheetml/2009/9/main" uri="{B025F937-C7B1-47D3-B67F-A62EFF666E3E}">
          <x14:id>{aa1ce2ae-2636-4189-9acd-c759a343376e}</x14:id>
        </ext>
      </extLst>
    </cfRule>
  </conditionalFormatting>
  <conditionalFormatting sqref="B11">
    <cfRule type="dataBar" priority="7" dxfId="0">
      <dataBar>
        <cfvo type="min"/>
        <cfvo type="max"/>
        <color rgb="FF63C384"/>
      </dataBar>
      <extLst>
        <ext xmlns:x14="http://schemas.microsoft.com/office/spreadsheetml/2009/9/main" uri="{B025F937-C7B1-47D3-B67F-A62EFF666E3E}">
          <x14:id>{ac83f312-4207-493d-8e1a-79aa69184c8f}</x14:id>
        </ext>
      </extLst>
    </cfRule>
  </conditionalFormatting>
  <conditionalFormatting sqref="B11">
    <cfRule type="dataBar" priority="6" dxfId="0">
      <dataBar>
        <cfvo type="min"/>
        <cfvo type="max"/>
        <color rgb="FF63C384"/>
      </dataBar>
      <extLst>
        <ext xmlns:x14="http://schemas.microsoft.com/office/spreadsheetml/2009/9/main" uri="{B025F937-C7B1-47D3-B67F-A62EFF666E3E}">
          <x14:id>{3a26f30d-3fb8-47fa-bf0a-df0920f691c9}</x14:id>
        </ext>
      </extLst>
    </cfRule>
  </conditionalFormatting>
  <conditionalFormatting sqref="B11">
    <cfRule type="dataBar" priority="5" dxfId="0">
      <dataBar>
        <cfvo type="min"/>
        <cfvo type="max"/>
        <color rgb="FF63C384"/>
      </dataBar>
      <extLst>
        <ext xmlns:x14="http://schemas.microsoft.com/office/spreadsheetml/2009/9/main" uri="{B025F937-C7B1-47D3-B67F-A62EFF666E3E}">
          <x14:id>{66706fa6-82d5-4fb9-aa22-1f51b1fde5c7}</x14:id>
        </ext>
      </extLst>
    </cfRule>
  </conditionalFormatting>
  <conditionalFormatting sqref="B11">
    <cfRule type="dataBar" priority="4" dxfId="0">
      <dataBar>
        <cfvo type="min"/>
        <cfvo type="max"/>
        <color rgb="FF63C384"/>
      </dataBar>
      <extLst>
        <ext xmlns:x14="http://schemas.microsoft.com/office/spreadsheetml/2009/9/main" uri="{B025F937-C7B1-47D3-B67F-A62EFF666E3E}">
          <x14:id>{15c18d03-ff43-4a76-8e37-236c3ad67f2e}</x14:id>
        </ext>
      </extLst>
    </cfRule>
  </conditionalFormatting>
  <conditionalFormatting sqref="B11">
    <cfRule type="dataBar" priority="3" dxfId="0">
      <dataBar>
        <cfvo type="min"/>
        <cfvo type="max"/>
        <color rgb="FF63C384"/>
      </dataBar>
      <extLst>
        <ext xmlns:x14="http://schemas.microsoft.com/office/spreadsheetml/2009/9/main" uri="{B025F937-C7B1-47D3-B67F-A62EFF666E3E}">
          <x14:id>{b2cf2ed9-ca1d-4796-bd44-4478cc53c991}</x14:id>
        </ext>
      </extLst>
    </cfRule>
  </conditionalFormatting>
  <conditionalFormatting sqref="B11">
    <cfRule type="dataBar" priority="2" dxfId="0">
      <dataBar>
        <cfvo type="min"/>
        <cfvo type="max"/>
        <color rgb="FF63C384"/>
      </dataBar>
      <extLst>
        <ext xmlns:x14="http://schemas.microsoft.com/office/spreadsheetml/2009/9/main" uri="{B025F937-C7B1-47D3-B67F-A62EFF666E3E}">
          <x14:id>{e728f1b4-f0d4-4198-b1ed-e572c24d0ba4}</x14:id>
        </ext>
      </extLst>
    </cfRule>
  </conditionalFormatting>
  <conditionalFormatting sqref="B11">
    <cfRule type="dataBar" priority="1" dxfId="0">
      <dataBar>
        <cfvo type="min"/>
        <cfvo type="max"/>
        <color rgb="FF63C384"/>
      </dataBar>
      <extLst>
        <ext xmlns:x14="http://schemas.microsoft.com/office/spreadsheetml/2009/9/main" uri="{B025F937-C7B1-47D3-B67F-A62EFF666E3E}">
          <x14:id>{d25d028f-f0f4-474f-898a-4ea508d86646}</x14:id>
        </ext>
      </extLst>
    </cfRule>
  </conditionalFormatting>
  <printOptions/>
  <pageMargins left="0.75" right="0.75" top="1" bottom="1" header="0.5" footer="0.5"/>
  <pageSetup horizontalDpi="600" verticalDpi="600" orientation="landscape" scale="80" r:id="rId2"/>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86854a2b-5a82-4acf-9e0a-d4c7b419c363}">
            <x14:dataBar minLength="0" maxLength="100" gradient="0">
              <x14:cfvo type="min"/>
              <x14:cfvo type="max"/>
              <x14:negativeFillColor rgb="FFFF0000"/>
              <x14:axisColor rgb="FF000000"/>
            </x14:dataBar>
            <x14:dxf>
              <border/>
            </x14:dxf>
          </x14:cfRule>
          <xm:sqref>B8:B22 C9:J24 D19:L19</xm:sqref>
        </x14:conditionalFormatting>
        <x14:conditionalFormatting xmlns:xm="http://schemas.microsoft.com/office/excel/2006/main">
          <x14:cfRule type="dataBar" id="{bf4cae13-b136-4c00-afc4-fecaf6678196}">
            <x14:dataBar minLength="0" maxLength="100" gradient="0">
              <x14:cfvo type="min"/>
              <x14:cfvo type="max"/>
              <x14:negativeFillColor rgb="FFFF0000"/>
              <x14:axisColor rgb="FF000000"/>
            </x14:dataBar>
            <x14:dxf/>
          </x14:cfRule>
          <xm:sqref>B18:J19</xm:sqref>
        </x14:conditionalFormatting>
        <x14:conditionalFormatting xmlns:xm="http://schemas.microsoft.com/office/excel/2006/main">
          <x14:cfRule type="dataBar" id="{ed170e57-87ab-47c8-b1a4-fc4f6b5ce011}">
            <x14:dataBar minLength="0" maxLength="100" gradient="0">
              <x14:cfvo type="min"/>
              <x14:cfvo type="max"/>
              <x14:negativeFillColor rgb="FFFF0000"/>
              <x14:axisColor rgb="FF000000"/>
            </x14:dataBar>
            <x14:dxf/>
          </x14:cfRule>
          <xm:sqref>K8:L22</xm:sqref>
        </x14:conditionalFormatting>
        <x14:conditionalFormatting xmlns:xm="http://schemas.microsoft.com/office/excel/2006/main">
          <x14:cfRule type="dataBar" id="{b4cdc1be-8897-4c01-b91f-1e977dfd95e4}">
            <x14:dataBar minLength="0" maxLength="100" gradient="0">
              <x14:cfvo type="min"/>
              <x14:cfvo type="max"/>
              <x14:negativeFillColor rgb="FFFF0000"/>
              <x14:axisColor rgb="FF000000"/>
            </x14:dataBar>
            <x14:dxf/>
          </x14:cfRule>
          <xm:sqref>K18:L19</xm:sqref>
        </x14:conditionalFormatting>
        <x14:conditionalFormatting xmlns:xm="http://schemas.microsoft.com/office/excel/2006/main">
          <x14:cfRule type="dataBar" id="{40306246-9d0a-4e1c-b44b-87694d28c999}">
            <x14:dataBar minLength="0" maxLength="100" gradient="0">
              <x14:cfvo type="min"/>
              <x14:cfvo type="max"/>
              <x14:negativeFillColor rgb="FFFF0000"/>
              <x14:axisColor rgb="FF000000"/>
            </x14:dataBar>
            <x14:dxf/>
          </x14:cfRule>
          <xm:sqref>B8:B22 C9:L24</xm:sqref>
        </x14:conditionalFormatting>
        <x14:conditionalFormatting xmlns:xm="http://schemas.microsoft.com/office/excel/2006/main">
          <x14:cfRule type="dataBar" id="{53747380-3f8b-4945-9d4b-9451eb5be9cb}">
            <x14:dataBar minLength="0" maxLength="100" gradient="0">
              <x14:cfvo type="min"/>
              <x14:cfvo type="max"/>
              <x14:negativeFillColor rgb="FFFF0000"/>
              <x14:axisColor rgb="FF000000"/>
            </x14:dataBar>
            <x14:dxf/>
          </x14:cfRule>
          <xm:sqref>B18:L19</xm:sqref>
        </x14:conditionalFormatting>
        <x14:conditionalFormatting xmlns:xm="http://schemas.microsoft.com/office/excel/2006/main">
          <x14:cfRule type="dataBar" id="{91be8c9b-6918-49a5-8c48-6114d846648f}">
            <x14:dataBar minLength="0" maxLength="100" gradient="0">
              <x14:cfvo type="min"/>
              <x14:cfvo type="max"/>
              <x14:negativeFillColor rgb="FFFF0000"/>
              <x14:axisColor rgb="FF000000"/>
            </x14:dataBar>
            <x14:dxf/>
          </x14:cfRule>
          <x14:cfRule type="dataBar" id="{2761ab3f-d7a9-4572-9297-81145675f18e}">
            <x14:dataBar minLength="0" maxLength="100" gradient="0">
              <x14:cfvo type="min"/>
              <x14:cfvo type="max"/>
              <x14:negativeFillColor rgb="FFFF0000"/>
              <x14:axisColor rgb="FF000000"/>
            </x14:dataBar>
            <x14:dxf/>
          </x14:cfRule>
          <xm:sqref>C8:L22</xm:sqref>
        </x14:conditionalFormatting>
        <x14:conditionalFormatting xmlns:xm="http://schemas.microsoft.com/office/excel/2006/main">
          <x14:cfRule type="dataBar" id="{e95d87e7-5c69-46e7-a40e-4bb8fa59db1e}">
            <x14:dataBar minLength="0" maxLength="100" gradient="0">
              <x14:cfvo type="min"/>
              <x14:cfvo type="max"/>
              <x14:negativeFillColor rgb="FFFF0000"/>
              <x14:axisColor rgb="FF000000"/>
            </x14:dataBar>
            <x14:dxf/>
          </x14:cfRule>
          <x14:cfRule type="dataBar" id="{358d6115-9b51-431f-a8b0-565e49de7471}">
            <x14:dataBar minLength="0" maxLength="100" gradient="0">
              <x14:cfvo type="min"/>
              <x14:cfvo type="max"/>
              <x14:negativeFillColor rgb="FFFF0000"/>
              <x14:axisColor rgb="FF000000"/>
            </x14:dataBar>
            <x14:dxf/>
          </x14:cfRule>
          <x14:cfRule type="dataBar" id="{d4f1727b-7803-4fbe-a975-c6e1d29464c3}">
            <x14:dataBar minLength="0" maxLength="100" gradient="0">
              <x14:cfvo type="min"/>
              <x14:cfvo type="max"/>
              <x14:negativeFillColor rgb="FFFF0000"/>
              <x14:axisColor rgb="FF000000"/>
            </x14:dataBar>
            <x14:dxf/>
          </x14:cfRule>
          <xm:sqref>I8:L22</xm:sqref>
        </x14:conditionalFormatting>
        <x14:conditionalFormatting xmlns:xm="http://schemas.microsoft.com/office/excel/2006/main">
          <x14:cfRule type="dataBar" id="{dcc86869-9fe7-46a8-9a22-9d7b651a343d}">
            <x14:dataBar minLength="0" maxLength="100" gradient="0">
              <x14:cfvo type="min"/>
              <x14:cfvo type="max"/>
              <x14:negativeFillColor rgb="FFFF0000"/>
              <x14:axisColor rgb="FF000000"/>
            </x14:dataBar>
            <x14:dxf/>
          </x14:cfRule>
          <xm:sqref>I18:L19</xm:sqref>
        </x14:conditionalFormatting>
        <x14:conditionalFormatting xmlns:xm="http://schemas.microsoft.com/office/excel/2006/main">
          <x14:cfRule type="dataBar" id="{540b308f-8d49-4fa7-a32e-183bf6716a01}">
            <x14:dataBar minLength="0" maxLength="100" gradient="0">
              <x14:cfvo type="min"/>
              <x14:cfvo type="max"/>
              <x14:negativeFillColor rgb="FFFF0000"/>
              <x14:axisColor rgb="FF000000"/>
            </x14:dataBar>
            <x14:dxf/>
          </x14:cfRule>
          <xm:sqref>I8:L22</xm:sqref>
        </x14:conditionalFormatting>
        <x14:conditionalFormatting xmlns:xm="http://schemas.microsoft.com/office/excel/2006/main">
          <x14:cfRule type="dataBar" id="{f8c420c4-9a08-4520-b8ee-72c73c274461}">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c8231b60-d32f-4374-af8a-478570e3748e}">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b3fc196f-b4ac-476f-b4f2-82a754e7ae8e}">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bfdc0518-dc07-427e-9be6-0de6b27e50c3}">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84993db0-d9ea-4f38-abb0-d6f17aaa42da}">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faf20325-68a6-4bc6-8f86-2d1950d7140e}">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d9ead6f7-fcca-4740-bf7b-f04b9e0604fc}">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f6e5d43f-ca89-4978-afac-2382091343fe}">
            <x14:dataBar minLength="0" maxLength="100" gradient="0">
              <x14:cfvo type="min"/>
              <x14:cfvo type="max"/>
              <x14:negativeFillColor rgb="FFFF0000"/>
              <x14:axisColor rgb="FF000000"/>
            </x14:dataBar>
            <x14:dxf/>
          </x14:cfRule>
          <xm:sqref>C23:J24</xm:sqref>
        </x14:conditionalFormatting>
        <x14:conditionalFormatting xmlns:xm="http://schemas.microsoft.com/office/excel/2006/main">
          <x14:cfRule type="dataBar" id="{5d010df8-1fbb-4543-a908-61efab101f9a}">
            <x14:dataBar minLength="0" maxLength="100" gradient="0">
              <x14:cfvo type="min"/>
              <x14:cfvo type="max"/>
              <x14:negativeFillColor rgb="FFFF0000"/>
              <x14:axisColor rgb="FF000000"/>
            </x14:dataBar>
            <x14:dxf/>
          </x14:cfRule>
          <xm:sqref>C23:L24</xm:sqref>
        </x14:conditionalFormatting>
        <x14:conditionalFormatting xmlns:xm="http://schemas.microsoft.com/office/excel/2006/main">
          <x14:cfRule type="dataBar" id="{f7812154-8568-4b2c-84ce-89ee77cb21d4}">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aa1ce2ae-2636-4189-9acd-c759a343376e}">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ac83f312-4207-493d-8e1a-79aa69184c8f}">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3a26f30d-3fb8-47fa-bf0a-df0920f691c9}">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66706fa6-82d5-4fb9-aa22-1f51b1fde5c7}">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15c18d03-ff43-4a76-8e37-236c3ad67f2e}">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b2cf2ed9-ca1d-4796-bd44-4478cc53c991}">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e728f1b4-f0d4-4198-b1ed-e572c24d0ba4}">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d25d028f-f0f4-474f-898a-4ea508d86646}">
            <x14:dataBar minLength="0" maxLength="100" gradient="0">
              <x14:cfvo type="min"/>
              <x14:cfvo type="max"/>
              <x14:negativeFillColor rgb="FFFF0000"/>
              <x14:axisColor rgb="FF000000"/>
            </x14:dataBar>
            <x14:dxf/>
          </x14:cfRule>
          <xm:sqref>B11</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N42"/>
  <sheetViews>
    <sheetView workbookViewId="0" topLeftCell="A1">
      <selection activeCell="B12" sqref="B12"/>
    </sheetView>
  </sheetViews>
  <sheetFormatPr defaultColWidth="9.140625" defaultRowHeight="15"/>
  <cols>
    <col min="1" max="1" width="4.8515625" style="1" customWidth="1"/>
    <col min="2" max="2" width="57.140625" style="1" customWidth="1"/>
    <col min="3" max="3" width="24.140625" style="1" customWidth="1"/>
    <col min="4" max="4" width="25.8515625" style="1" customWidth="1"/>
    <col min="5" max="5" width="24.00390625" style="1" customWidth="1"/>
    <col min="6" max="6" width="8.7109375" style="1" customWidth="1"/>
    <col min="7" max="7" width="3.28125" style="1" hidden="1" customWidth="1"/>
    <col min="8" max="8" width="11.57421875" style="1" customWidth="1"/>
    <col min="9" max="9" width="11.28125" style="1" customWidth="1"/>
    <col min="10" max="10" width="9.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pans="2:7" ht="21">
      <c r="B1" s="223" t="s">
        <v>168</v>
      </c>
      <c r="C1" s="223"/>
      <c r="D1" s="223"/>
      <c r="E1" s="223"/>
      <c r="G1" s="53" t="s">
        <v>116</v>
      </c>
    </row>
    <row r="2" spans="2:12" ht="15.75">
      <c r="B2" s="211" t="s">
        <v>170</v>
      </c>
      <c r="C2" s="211"/>
      <c r="D2" s="211"/>
      <c r="E2" s="211"/>
      <c r="F2" s="70"/>
      <c r="G2" s="70"/>
      <c r="H2" s="70"/>
      <c r="I2" s="70"/>
      <c r="J2" s="70"/>
      <c r="K2" s="70"/>
      <c r="L2" s="70"/>
    </row>
    <row r="3" spans="2:12" ht="15.75">
      <c r="B3" s="69"/>
      <c r="C3" s="69"/>
      <c r="D3" s="69"/>
      <c r="E3" s="69"/>
      <c r="F3" s="70"/>
      <c r="G3" s="70"/>
      <c r="H3" s="70"/>
      <c r="I3" s="70"/>
      <c r="J3" s="70"/>
      <c r="K3" s="70"/>
      <c r="L3" s="70"/>
    </row>
    <row r="4" spans="1:5" ht="15">
      <c r="A4" s="219" t="s">
        <v>45</v>
      </c>
      <c r="B4" s="220"/>
      <c r="C4" s="221" t="s">
        <v>101</v>
      </c>
      <c r="D4" s="222"/>
      <c r="E4" s="228" t="s">
        <v>86</v>
      </c>
    </row>
    <row r="5" spans="1:5" ht="15">
      <c r="A5" s="219"/>
      <c r="B5" s="220"/>
      <c r="C5" s="224" t="s">
        <v>131</v>
      </c>
      <c r="D5" s="225"/>
      <c r="E5" s="229"/>
    </row>
    <row r="6" spans="1:5" ht="3.75" customHeight="1">
      <c r="A6" s="219"/>
      <c r="B6" s="220"/>
      <c r="C6" s="226"/>
      <c r="D6" s="227"/>
      <c r="E6" s="48"/>
    </row>
    <row r="7" spans="1:5" ht="15">
      <c r="A7" s="122" t="s">
        <v>176</v>
      </c>
      <c r="B7" s="122"/>
      <c r="C7" s="49">
        <v>2008</v>
      </c>
      <c r="D7" s="49">
        <v>2009</v>
      </c>
      <c r="E7" s="47" t="s">
        <v>169</v>
      </c>
    </row>
    <row r="8" spans="1:14" ht="15.75" thickBot="1">
      <c r="A8" s="218" t="s">
        <v>132</v>
      </c>
      <c r="B8" s="218"/>
      <c r="C8" s="218"/>
      <c r="D8" s="218"/>
      <c r="E8" s="218"/>
      <c r="H8" s="165"/>
      <c r="I8" s="132"/>
      <c r="J8" s="132"/>
      <c r="K8" s="132"/>
      <c r="L8" s="132"/>
      <c r="M8" s="132"/>
      <c r="N8" s="132"/>
    </row>
    <row r="9" spans="1:14" ht="24.75" customHeight="1" thickTop="1">
      <c r="A9" s="161" t="s">
        <v>28</v>
      </c>
      <c r="B9" s="162" t="s">
        <v>133</v>
      </c>
      <c r="C9" s="156">
        <v>5490.139788</v>
      </c>
      <c r="D9" s="157">
        <v>6400.515858999999</v>
      </c>
      <c r="E9" s="158">
        <v>16.582019878434444</v>
      </c>
      <c r="F9" s="180"/>
      <c r="H9" s="165"/>
      <c r="I9" s="166"/>
      <c r="J9" s="165"/>
      <c r="K9" s="178"/>
      <c r="L9" s="165"/>
      <c r="M9" s="165"/>
      <c r="N9" s="165">
        <f>M9+M12+M15+M18+M21</f>
        <v>0</v>
      </c>
    </row>
    <row r="10" spans="1:14" ht="12.75" customHeight="1">
      <c r="A10" s="120"/>
      <c r="B10" s="100" t="s">
        <v>62</v>
      </c>
      <c r="C10" s="77">
        <v>4354.83</v>
      </c>
      <c r="D10" s="185">
        <v>5017.805858999999</v>
      </c>
      <c r="E10" s="112">
        <v>15.223920543396623</v>
      </c>
      <c r="H10" s="178"/>
      <c r="I10" s="166"/>
      <c r="J10" s="165"/>
      <c r="K10" s="178"/>
      <c r="L10" s="165"/>
      <c r="M10" s="165"/>
      <c r="N10" s="132"/>
    </row>
    <row r="11" spans="1:14" ht="12" customHeight="1">
      <c r="A11" s="121"/>
      <c r="B11" s="104" t="s">
        <v>85</v>
      </c>
      <c r="C11" s="77">
        <v>1135.309788</v>
      </c>
      <c r="D11" s="185">
        <v>1382.7099999999998</v>
      </c>
      <c r="E11" s="112">
        <v>21.791427733202966</v>
      </c>
      <c r="H11" s="132"/>
      <c r="I11" s="166"/>
      <c r="J11" s="165"/>
      <c r="K11" s="178"/>
      <c r="L11" s="165"/>
      <c r="M11" s="165"/>
      <c r="N11" s="132"/>
    </row>
    <row r="12" spans="1:14" ht="23.25" customHeight="1">
      <c r="A12" s="120" t="s">
        <v>29</v>
      </c>
      <c r="B12" s="100" t="s">
        <v>152</v>
      </c>
      <c r="C12" s="106">
        <v>6939.49519</v>
      </c>
      <c r="D12" s="105">
        <v>8027.527</v>
      </c>
      <c r="E12" s="113">
        <v>15.67883225235005</v>
      </c>
      <c r="H12" s="165"/>
      <c r="I12" s="166"/>
      <c r="J12" s="165"/>
      <c r="K12" s="178"/>
      <c r="L12" s="165"/>
      <c r="M12" s="165"/>
      <c r="N12" s="132"/>
    </row>
    <row r="13" spans="1:14" ht="12.75" customHeight="1">
      <c r="A13" s="120"/>
      <c r="B13" s="100" t="s">
        <v>62</v>
      </c>
      <c r="C13" s="77">
        <v>5426.04939</v>
      </c>
      <c r="D13" s="185">
        <v>6682.775000000001</v>
      </c>
      <c r="E13" s="188">
        <v>23.160968868364844</v>
      </c>
      <c r="H13" s="178"/>
      <c r="I13" s="166"/>
      <c r="J13" s="165"/>
      <c r="K13" s="178"/>
      <c r="L13" s="165"/>
      <c r="M13" s="165"/>
      <c r="N13" s="132"/>
    </row>
    <row r="14" spans="1:14" ht="12" customHeight="1">
      <c r="A14" s="121"/>
      <c r="B14" s="104" t="s">
        <v>85</v>
      </c>
      <c r="C14" s="77">
        <v>1513.4458</v>
      </c>
      <c r="D14" s="185">
        <v>1344.752</v>
      </c>
      <c r="E14" s="188">
        <v>-11.146339036389676</v>
      </c>
      <c r="H14" s="132"/>
      <c r="I14" s="166"/>
      <c r="J14" s="165"/>
      <c r="K14" s="178"/>
      <c r="L14" s="165"/>
      <c r="M14" s="165"/>
      <c r="N14" s="132"/>
    </row>
    <row r="15" spans="1:14" ht="24" customHeight="1">
      <c r="A15" s="120" t="s">
        <v>30</v>
      </c>
      <c r="B15" s="100" t="s">
        <v>111</v>
      </c>
      <c r="C15" s="106">
        <v>398.81435446</v>
      </c>
      <c r="D15" s="105">
        <v>1673.7088999999999</v>
      </c>
      <c r="E15" s="113">
        <v>319.6711781516049</v>
      </c>
      <c r="H15" s="165"/>
      <c r="I15" s="166"/>
      <c r="J15" s="165"/>
      <c r="K15" s="178"/>
      <c r="L15" s="165"/>
      <c r="M15" s="165"/>
      <c r="N15" s="132"/>
    </row>
    <row r="16" spans="1:14" ht="12.75" customHeight="1">
      <c r="A16" s="120"/>
      <c r="B16" s="100" t="s">
        <v>62</v>
      </c>
      <c r="C16" s="77">
        <v>385.64935446</v>
      </c>
      <c r="D16" s="185">
        <v>771.3149</v>
      </c>
      <c r="E16" s="188">
        <v>100.0041983941663</v>
      </c>
      <c r="H16" s="165"/>
      <c r="I16" s="166"/>
      <c r="J16" s="165"/>
      <c r="K16" s="178"/>
      <c r="L16" s="165"/>
      <c r="M16" s="165"/>
      <c r="N16" s="132"/>
    </row>
    <row r="17" spans="1:14" ht="12.75" customHeight="1">
      <c r="A17" s="121"/>
      <c r="B17" s="104" t="s">
        <v>85</v>
      </c>
      <c r="C17" s="77">
        <v>13.165</v>
      </c>
      <c r="D17" s="185">
        <v>902.394</v>
      </c>
      <c r="E17" s="188">
        <v>6754.492973794151</v>
      </c>
      <c r="H17" s="132"/>
      <c r="I17" s="166"/>
      <c r="J17" s="165"/>
      <c r="K17" s="178"/>
      <c r="L17" s="165"/>
      <c r="M17" s="165"/>
      <c r="N17" s="132"/>
    </row>
    <row r="18" spans="1:14" ht="24" customHeight="1">
      <c r="A18" s="120" t="s">
        <v>31</v>
      </c>
      <c r="B18" s="100" t="s">
        <v>135</v>
      </c>
      <c r="C18" s="106">
        <v>76.97887999999999</v>
      </c>
      <c r="D18" s="105">
        <v>80.87114399999999</v>
      </c>
      <c r="E18" s="113">
        <v>5.056275175736511</v>
      </c>
      <c r="H18" s="132"/>
      <c r="I18" s="166"/>
      <c r="J18" s="165"/>
      <c r="K18" s="178"/>
      <c r="L18" s="165"/>
      <c r="M18" s="165"/>
      <c r="N18" s="132"/>
    </row>
    <row r="19" spans="1:14" ht="12" customHeight="1">
      <c r="A19" s="120"/>
      <c r="B19" s="100" t="s">
        <v>62</v>
      </c>
      <c r="C19" s="77">
        <v>63.94887999999999</v>
      </c>
      <c r="D19" s="185">
        <v>66.12449</v>
      </c>
      <c r="E19" s="188">
        <v>3.402108058811986</v>
      </c>
      <c r="H19" s="132"/>
      <c r="I19" s="166"/>
      <c r="J19" s="165"/>
      <c r="K19" s="178"/>
      <c r="L19" s="165"/>
      <c r="M19" s="165"/>
      <c r="N19" s="132"/>
    </row>
    <row r="20" spans="1:14" ht="12" customHeight="1">
      <c r="A20" s="121"/>
      <c r="B20" s="104" t="s">
        <v>85</v>
      </c>
      <c r="C20" s="77">
        <v>13.030000000000001</v>
      </c>
      <c r="D20" s="185">
        <v>14.746654</v>
      </c>
      <c r="E20" s="188">
        <v>13.174627782041428</v>
      </c>
      <c r="H20" s="132"/>
      <c r="I20" s="166"/>
      <c r="J20" s="165"/>
      <c r="K20" s="178"/>
      <c r="L20" s="165"/>
      <c r="M20" s="165"/>
      <c r="N20" s="132"/>
    </row>
    <row r="21" spans="1:14" ht="24.75" customHeight="1">
      <c r="A21" s="120" t="s">
        <v>32</v>
      </c>
      <c r="B21" s="100" t="s">
        <v>134</v>
      </c>
      <c r="C21" s="106">
        <v>4634.09824</v>
      </c>
      <c r="D21" s="105">
        <v>7720.7175879999995</v>
      </c>
      <c r="E21" s="113">
        <v>66.6066878202392</v>
      </c>
      <c r="H21" s="132"/>
      <c r="I21" s="166"/>
      <c r="J21" s="165"/>
      <c r="K21" s="178"/>
      <c r="L21" s="165"/>
      <c r="M21" s="165"/>
      <c r="N21" s="132"/>
    </row>
    <row r="22" spans="1:14" ht="12.75" customHeight="1">
      <c r="A22" s="120"/>
      <c r="B22" s="100" t="s">
        <v>62</v>
      </c>
      <c r="C22" s="77">
        <v>4332.082662000001</v>
      </c>
      <c r="D22" s="185">
        <v>6522.501</v>
      </c>
      <c r="E22" s="188">
        <v>50.56270872238493</v>
      </c>
      <c r="H22" s="132"/>
      <c r="I22" s="166"/>
      <c r="J22" s="165"/>
      <c r="K22" s="178"/>
      <c r="L22" s="165"/>
      <c r="M22" s="165"/>
      <c r="N22" s="132"/>
    </row>
    <row r="23" spans="1:14" ht="12.75" customHeight="1">
      <c r="A23" s="121"/>
      <c r="B23" s="104" t="s">
        <v>85</v>
      </c>
      <c r="C23" s="77">
        <v>302.015578</v>
      </c>
      <c r="D23" s="185">
        <v>1198.216588</v>
      </c>
      <c r="E23" s="188">
        <v>296.7399946502097</v>
      </c>
      <c r="H23" s="132"/>
      <c r="I23" s="166"/>
      <c r="J23" s="165"/>
      <c r="K23" s="178"/>
      <c r="L23" s="165"/>
      <c r="M23" s="165"/>
      <c r="N23" s="132"/>
    </row>
    <row r="24" spans="8:14" s="3" customFormat="1" ht="15">
      <c r="H24" s="132"/>
      <c r="I24" s="132"/>
      <c r="J24" s="132"/>
      <c r="K24" s="132"/>
      <c r="L24" s="132"/>
      <c r="M24" s="132"/>
      <c r="N24" s="132"/>
    </row>
    <row r="25" spans="8:14" s="3" customFormat="1" ht="15">
      <c r="H25" s="132"/>
      <c r="I25" s="132"/>
      <c r="J25" s="132"/>
      <c r="K25" s="132"/>
      <c r="L25" s="132"/>
      <c r="M25" s="132"/>
      <c r="N25" s="132"/>
    </row>
    <row r="26" spans="8:14" s="3" customFormat="1" ht="15">
      <c r="H26" s="132"/>
      <c r="I26" s="132"/>
      <c r="J26" s="132"/>
      <c r="K26" s="132"/>
      <c r="L26" s="132"/>
      <c r="M26" s="132"/>
      <c r="N26" s="132"/>
    </row>
    <row r="27" s="3" customFormat="1" ht="15"/>
    <row r="28" s="3" customFormat="1" ht="15"/>
    <row r="29" s="3" customFormat="1" ht="15"/>
    <row r="30" s="3" customFormat="1" ht="15"/>
    <row r="31" s="3" customFormat="1" ht="15"/>
    <row r="32" s="3" customFormat="1" ht="15"/>
    <row r="33" s="3" customFormat="1" ht="15"/>
    <row r="34" s="3" customFormat="1" ht="15"/>
    <row r="35" s="3" customFormat="1" ht="15"/>
    <row r="39" spans="2:3" ht="15">
      <c r="B39" s="62"/>
      <c r="C39" s="63"/>
    </row>
    <row r="40" spans="2:3" ht="15">
      <c r="B40" s="62"/>
      <c r="C40" s="63"/>
    </row>
    <row r="41" spans="2:3" ht="15">
      <c r="B41" s="62"/>
      <c r="C41" s="63"/>
    </row>
    <row r="42" spans="2:3" ht="15">
      <c r="B42" s="62"/>
      <c r="C42" s="63"/>
    </row>
  </sheetData>
  <sheetProtection/>
  <mergeCells count="8">
    <mergeCell ref="A8:E8"/>
    <mergeCell ref="A4:B6"/>
    <mergeCell ref="B2:E2"/>
    <mergeCell ref="C4:D4"/>
    <mergeCell ref="B1:E1"/>
    <mergeCell ref="C5:D5"/>
    <mergeCell ref="C6:D6"/>
    <mergeCell ref="E4:E5"/>
  </mergeCells>
  <conditionalFormatting sqref="B9:B18 B21:B23">
    <cfRule type="dataBar" priority="135" dxfId="0">
      <dataBar>
        <cfvo type="min"/>
        <cfvo type="max"/>
        <color rgb="FF63C384"/>
      </dataBar>
      <extLst>
        <ext xmlns:x14="http://schemas.microsoft.com/office/spreadsheetml/2009/9/main" uri="{B025F937-C7B1-47D3-B67F-A62EFF666E3E}">
          <x14:id>{28471f6b-7049-498f-9aa0-a3f5d218a585}</x14:id>
        </ext>
      </extLst>
    </cfRule>
  </conditionalFormatting>
  <conditionalFormatting sqref="B19:B20">
    <cfRule type="dataBar" priority="134" dxfId="0">
      <dataBar>
        <cfvo type="min"/>
        <cfvo type="max"/>
        <color rgb="FF63C384"/>
      </dataBar>
      <extLst>
        <ext xmlns:x14="http://schemas.microsoft.com/office/spreadsheetml/2009/9/main" uri="{B025F937-C7B1-47D3-B67F-A62EFF666E3E}">
          <x14:id>{34b3b2bc-82ae-4f31-8a1c-0fa4dd4094cb}</x14:id>
        </ext>
      </extLst>
    </cfRule>
  </conditionalFormatting>
  <conditionalFormatting sqref="C9:E23">
    <cfRule type="dataBar" priority="120" dxfId="0">
      <dataBar>
        <cfvo type="min"/>
        <cfvo type="max"/>
        <color theme="1" tint="0.34999001026153564"/>
      </dataBar>
      <extLst>
        <ext xmlns:x14="http://schemas.microsoft.com/office/spreadsheetml/2009/9/main" uri="{B025F937-C7B1-47D3-B67F-A62EFF666E3E}">
          <x14:id>{f55a69fb-7a6d-4a69-97c7-e2dd0ec1309b}</x14:id>
        </ext>
      </extLst>
    </cfRule>
    <cfRule type="dataBar" priority="121" dxfId="0">
      <dataBar>
        <cfvo type="min"/>
        <cfvo type="max"/>
        <color theme="1" tint="0.34999001026153564"/>
      </dataBar>
      <extLst>
        <ext xmlns:x14="http://schemas.microsoft.com/office/spreadsheetml/2009/9/main" uri="{B025F937-C7B1-47D3-B67F-A62EFF666E3E}">
          <x14:id>{8b1ce1f5-f6a0-4e88-b90d-523c13f7f3ac}</x14:id>
        </ext>
      </extLst>
    </cfRule>
    <cfRule type="dataBar" priority="122" dxfId="0">
      <dataBar>
        <cfvo type="min"/>
        <cfvo type="max"/>
        <color theme="1" tint="0.34999001026153564"/>
      </dataBar>
      <extLst>
        <ext xmlns:x14="http://schemas.microsoft.com/office/spreadsheetml/2009/9/main" uri="{B025F937-C7B1-47D3-B67F-A62EFF666E3E}">
          <x14:id>{051b5416-0479-4b01-aa94-8997d5817de7}</x14:id>
        </ext>
      </extLst>
    </cfRule>
  </conditionalFormatting>
  <conditionalFormatting sqref="C9:D23">
    <cfRule type="dataBar" priority="119" dxfId="0">
      <dataBar>
        <cfvo type="min"/>
        <cfvo type="max"/>
        <color rgb="FF63C384"/>
      </dataBar>
      <extLst>
        <ext xmlns:x14="http://schemas.microsoft.com/office/spreadsheetml/2009/9/main" uri="{B025F937-C7B1-47D3-B67F-A62EFF666E3E}">
          <x14:id>{2acafe9f-6f59-4b3a-bc55-44fd98a95c7b}</x14:id>
        </ext>
      </extLst>
    </cfRule>
  </conditionalFormatting>
  <conditionalFormatting sqref="C19:D20">
    <cfRule type="dataBar" priority="118" dxfId="0">
      <dataBar>
        <cfvo type="min"/>
        <cfvo type="max"/>
        <color rgb="FF63C384"/>
      </dataBar>
      <extLst>
        <ext xmlns:x14="http://schemas.microsoft.com/office/spreadsheetml/2009/9/main" uri="{B025F937-C7B1-47D3-B67F-A62EFF666E3E}">
          <x14:id>{f64360c4-8499-4ed5-9686-84f665979ff0}</x14:id>
        </ext>
      </extLst>
    </cfRule>
  </conditionalFormatting>
  <conditionalFormatting sqref="C9:D18 C21:D23 D10:D23">
    <cfRule type="dataBar" priority="116" dxfId="0">
      <dataBar>
        <cfvo type="min"/>
        <cfvo type="max"/>
        <color rgb="FF63C384"/>
      </dataBar>
      <extLst>
        <ext xmlns:x14="http://schemas.microsoft.com/office/spreadsheetml/2009/9/main" uri="{B025F937-C7B1-47D3-B67F-A62EFF666E3E}">
          <x14:id>{5a7f5d46-ced4-4ea1-9ff5-54e431b19446}</x14:id>
        </ext>
      </extLst>
    </cfRule>
  </conditionalFormatting>
  <conditionalFormatting sqref="C9:D23">
    <cfRule type="dataBar" priority="107" dxfId="0">
      <dataBar>
        <cfvo type="min"/>
        <cfvo type="max"/>
        <color theme="0" tint="-0.4999699890613556"/>
      </dataBar>
      <extLst>
        <ext xmlns:x14="http://schemas.microsoft.com/office/spreadsheetml/2009/9/main" uri="{B025F937-C7B1-47D3-B67F-A62EFF666E3E}">
          <x14:id>{e18b34fd-0e38-47ae-bfc2-301e741f5ddb}</x14:id>
        </ext>
      </extLst>
    </cfRule>
    <cfRule type="dataBar" priority="108" dxfId="0">
      <dataBar>
        <cfvo type="min"/>
        <cfvo type="max"/>
        <color theme="1" tint="0.34999001026153564"/>
      </dataBar>
      <extLst>
        <ext xmlns:x14="http://schemas.microsoft.com/office/spreadsheetml/2009/9/main" uri="{B025F937-C7B1-47D3-B67F-A62EFF666E3E}">
          <x14:id>{d2354f74-60c1-45c0-85e2-26e71c3e5cd3}</x14:id>
        </ext>
      </extLst>
    </cfRule>
  </conditionalFormatting>
  <conditionalFormatting sqref="E9:E23">
    <cfRule type="dataBar" priority="90" dxfId="0">
      <dataBar>
        <cfvo type="min"/>
        <cfvo type="max"/>
        <color theme="1" tint="0.34999001026153564"/>
      </dataBar>
      <extLst>
        <ext xmlns:x14="http://schemas.microsoft.com/office/spreadsheetml/2009/9/main" uri="{B025F937-C7B1-47D3-B67F-A62EFF666E3E}">
          <x14:id>{b4352718-62a6-4bd0-b739-a372bcaaa56b}</x14:id>
        </ext>
      </extLst>
    </cfRule>
  </conditionalFormatting>
  <conditionalFormatting sqref="C9:E23">
    <cfRule type="dataBar" priority="89" dxfId="0">
      <dataBar>
        <cfvo type="min"/>
        <cfvo type="max"/>
        <color rgb="FF63C384"/>
      </dataBar>
      <extLst>
        <ext xmlns:x14="http://schemas.microsoft.com/office/spreadsheetml/2009/9/main" uri="{B025F937-C7B1-47D3-B67F-A62EFF666E3E}">
          <x14:id>{5eec0b37-05b4-4a3d-a3e6-f5929ca57050}</x14:id>
        </ext>
      </extLst>
    </cfRule>
  </conditionalFormatting>
  <conditionalFormatting sqref="C19:E20">
    <cfRule type="dataBar" priority="88" dxfId="0">
      <dataBar>
        <cfvo type="min"/>
        <cfvo type="max"/>
        <color rgb="FF63C384"/>
      </dataBar>
      <extLst>
        <ext xmlns:x14="http://schemas.microsoft.com/office/spreadsheetml/2009/9/main" uri="{B025F937-C7B1-47D3-B67F-A62EFF666E3E}">
          <x14:id>{a9565ab9-5f92-48cc-a2e0-1d2e850b5afe}</x14:id>
        </ext>
      </extLst>
    </cfRule>
  </conditionalFormatting>
  <conditionalFormatting sqref="D10:D23 C9:E18 E19:E20 C21:E23">
    <cfRule type="dataBar" priority="86" dxfId="0">
      <dataBar>
        <cfvo type="min"/>
        <cfvo type="max"/>
        <color rgb="FF63C384"/>
      </dataBar>
      <extLst>
        <ext xmlns:x14="http://schemas.microsoft.com/office/spreadsheetml/2009/9/main" uri="{B025F937-C7B1-47D3-B67F-A62EFF666E3E}">
          <x14:id>{ddeb9627-a3ce-410f-a0c3-e7ca1c037418}</x14:id>
        </ext>
      </extLst>
    </cfRule>
  </conditionalFormatting>
  <conditionalFormatting sqref="C9:E23">
    <cfRule type="dataBar" priority="77" dxfId="0">
      <dataBar>
        <cfvo type="min"/>
        <cfvo type="max"/>
        <color theme="0" tint="-0.4999699890613556"/>
      </dataBar>
      <extLst>
        <ext xmlns:x14="http://schemas.microsoft.com/office/spreadsheetml/2009/9/main" uri="{B025F937-C7B1-47D3-B67F-A62EFF666E3E}">
          <x14:id>{a084ab8a-a0dd-46c8-9b22-148e5593e9f3}</x14:id>
        </ext>
      </extLst>
    </cfRule>
    <cfRule type="dataBar" priority="78" dxfId="0">
      <dataBar>
        <cfvo type="min"/>
        <cfvo type="max"/>
        <color theme="1" tint="0.34999001026153564"/>
      </dataBar>
      <extLst>
        <ext xmlns:x14="http://schemas.microsoft.com/office/spreadsheetml/2009/9/main" uri="{B025F937-C7B1-47D3-B67F-A62EFF666E3E}">
          <x14:id>{139ad1f9-e778-4ac9-a6a8-96dba25f914e}</x14:id>
        </ext>
      </extLst>
    </cfRule>
  </conditionalFormatting>
  <conditionalFormatting sqref="B39:B42">
    <cfRule type="dataBar" priority="60" dxfId="0">
      <dataBar>
        <cfvo type="min"/>
        <cfvo type="max"/>
        <color rgb="FF63C384"/>
      </dataBar>
      <extLst>
        <ext xmlns:x14="http://schemas.microsoft.com/office/spreadsheetml/2009/9/main" uri="{B025F937-C7B1-47D3-B67F-A62EFF666E3E}">
          <x14:id>{0746075a-63cb-474b-a1b4-394fcef7840c}</x14:id>
        </ext>
      </extLst>
    </cfRule>
  </conditionalFormatting>
  <conditionalFormatting sqref="B9:B23">
    <cfRule type="dataBar" priority="59" dxfId="0">
      <dataBar>
        <cfvo type="min"/>
        <cfvo type="max"/>
        <color rgb="FF63C384"/>
      </dataBar>
      <extLst>
        <ext xmlns:x14="http://schemas.microsoft.com/office/spreadsheetml/2009/9/main" uri="{B025F937-C7B1-47D3-B67F-A62EFF666E3E}">
          <x14:id>{d4949795-a25a-424c-ba0e-19e0f35265dc}</x14:id>
        </ext>
      </extLst>
    </cfRule>
  </conditionalFormatting>
  <conditionalFormatting sqref="B10:B11">
    <cfRule type="dataBar" priority="54" dxfId="0">
      <dataBar>
        <cfvo type="min"/>
        <cfvo type="max"/>
        <color rgb="FF63C384"/>
      </dataBar>
      <extLst>
        <ext xmlns:x14="http://schemas.microsoft.com/office/spreadsheetml/2009/9/main" uri="{B025F937-C7B1-47D3-B67F-A62EFF666E3E}">
          <x14:id>{01df58d7-d0d9-4c7f-bea5-46a5dd7a5814}</x14:id>
        </ext>
      </extLst>
    </cfRule>
  </conditionalFormatting>
  <conditionalFormatting sqref="B13:B14">
    <cfRule type="dataBar" priority="52" dxfId="0">
      <dataBar>
        <cfvo type="min"/>
        <cfvo type="max"/>
        <color rgb="FF63C384"/>
      </dataBar>
      <extLst>
        <ext xmlns:x14="http://schemas.microsoft.com/office/spreadsheetml/2009/9/main" uri="{B025F937-C7B1-47D3-B67F-A62EFF666E3E}">
          <x14:id>{1aa07c22-ccdb-44dd-ac50-f85f114ee9c2}</x14:id>
        </ext>
      </extLst>
    </cfRule>
  </conditionalFormatting>
  <conditionalFormatting sqref="B16:B17">
    <cfRule type="dataBar" priority="50" dxfId="0">
      <dataBar>
        <cfvo type="min"/>
        <cfvo type="max"/>
        <color rgb="FF63C384"/>
      </dataBar>
      <extLst>
        <ext xmlns:x14="http://schemas.microsoft.com/office/spreadsheetml/2009/9/main" uri="{B025F937-C7B1-47D3-B67F-A62EFF666E3E}">
          <x14:id>{372cc2fc-fb46-497e-9d5d-e3f99dda5768}</x14:id>
        </ext>
      </extLst>
    </cfRule>
  </conditionalFormatting>
  <conditionalFormatting sqref="B22:B23">
    <cfRule type="dataBar" priority="48" dxfId="0">
      <dataBar>
        <cfvo type="min"/>
        <cfvo type="max"/>
        <color rgb="FF63C384"/>
      </dataBar>
      <extLst>
        <ext xmlns:x14="http://schemas.microsoft.com/office/spreadsheetml/2009/9/main" uri="{B025F937-C7B1-47D3-B67F-A62EFF666E3E}">
          <x14:id>{212b2d6f-bc35-403f-8ff4-9f11e2276bc7}</x14:id>
        </ext>
      </extLst>
    </cfRule>
  </conditionalFormatting>
  <conditionalFormatting sqref="A9:A18">
    <cfRule type="dataBar" priority="44" dxfId="0">
      <dataBar>
        <cfvo type="min"/>
        <cfvo type="max"/>
        <color rgb="FF63C384"/>
      </dataBar>
      <extLst>
        <ext xmlns:x14="http://schemas.microsoft.com/office/spreadsheetml/2009/9/main" uri="{B025F937-C7B1-47D3-B67F-A62EFF666E3E}">
          <x14:id>{66341404-42c8-4d9b-b5a7-851a90a14dcb}</x14:id>
        </ext>
      </extLst>
    </cfRule>
  </conditionalFormatting>
  <conditionalFormatting sqref="A10:A11">
    <cfRule type="dataBar" priority="42" dxfId="0">
      <dataBar>
        <cfvo type="min"/>
        <cfvo type="max"/>
        <color rgb="FF63C384"/>
      </dataBar>
      <extLst>
        <ext xmlns:x14="http://schemas.microsoft.com/office/spreadsheetml/2009/9/main" uri="{B025F937-C7B1-47D3-B67F-A62EFF666E3E}">
          <x14:id>{614d63b2-d462-4e24-ab3a-a6cb5162604c}</x14:id>
        </ext>
      </extLst>
    </cfRule>
  </conditionalFormatting>
  <conditionalFormatting sqref="A13:A14">
    <cfRule type="dataBar" priority="41" dxfId="0">
      <dataBar>
        <cfvo type="min"/>
        <cfvo type="max"/>
        <color rgb="FF63C384"/>
      </dataBar>
      <extLst>
        <ext xmlns:x14="http://schemas.microsoft.com/office/spreadsheetml/2009/9/main" uri="{B025F937-C7B1-47D3-B67F-A62EFF666E3E}">
          <x14:id>{2eb9faa4-5f51-4a6f-85e3-269a08392d1a}</x14:id>
        </ext>
      </extLst>
    </cfRule>
  </conditionalFormatting>
  <conditionalFormatting sqref="A16:A17">
    <cfRule type="dataBar" priority="40" dxfId="0">
      <dataBar>
        <cfvo type="min"/>
        <cfvo type="max"/>
        <color rgb="FF63C384"/>
      </dataBar>
      <extLst>
        <ext xmlns:x14="http://schemas.microsoft.com/office/spreadsheetml/2009/9/main" uri="{B025F937-C7B1-47D3-B67F-A62EFF666E3E}">
          <x14:id>{fcbb3c3d-c6ef-4e13-8be7-282aaedeb2d2}</x14:id>
        </ext>
      </extLst>
    </cfRule>
  </conditionalFormatting>
  <conditionalFormatting sqref="A9:A17">
    <cfRule type="dataBar" priority="39" dxfId="0">
      <dataBar>
        <cfvo type="min"/>
        <cfvo type="max"/>
        <color rgb="FF63C384"/>
      </dataBar>
      <extLst>
        <ext xmlns:x14="http://schemas.microsoft.com/office/spreadsheetml/2009/9/main" uri="{B025F937-C7B1-47D3-B67F-A62EFF666E3E}">
          <x14:id>{0a1448a4-5e2d-49fa-b872-b892903d3c82}</x14:id>
        </ext>
      </extLst>
    </cfRule>
  </conditionalFormatting>
  <conditionalFormatting sqref="A19:A23">
    <cfRule type="dataBar" priority="38" dxfId="0">
      <dataBar>
        <cfvo type="min"/>
        <cfvo type="max"/>
        <color rgb="FF63C384"/>
      </dataBar>
      <extLst>
        <ext xmlns:x14="http://schemas.microsoft.com/office/spreadsheetml/2009/9/main" uri="{B025F937-C7B1-47D3-B67F-A62EFF666E3E}">
          <x14:id>{a4188bb4-161f-4138-bcdb-73cd23d05497}</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{06e3af82-bbc4-412d-b620-a2715670b70d}</x14:id>
        </ext>
      </extLst>
    </cfRule>
  </conditionalFormatting>
  <conditionalFormatting sqref="D9:D23">
    <cfRule type="dataBar" priority="33" dxfId="0">
      <dataBar>
        <cfvo type="min"/>
        <cfvo type="max"/>
        <color theme="0" tint="-0.4999699890613556"/>
      </dataBar>
      <extLst>
        <ext xmlns:x14="http://schemas.microsoft.com/office/spreadsheetml/2009/9/main" uri="{B025F937-C7B1-47D3-B67F-A62EFF666E3E}">
          <x14:id>{0def11d0-d268-4050-8413-b917bb171675}</x14:id>
        </ext>
      </extLst>
    </cfRule>
    <cfRule type="dataBar" priority="34" dxfId="0">
      <dataBar>
        <cfvo type="min"/>
        <cfvo type="max"/>
        <color theme="1" tint="0.34999001026153564"/>
      </dataBar>
      <extLst>
        <ext xmlns:x14="http://schemas.microsoft.com/office/spreadsheetml/2009/9/main" uri="{B025F937-C7B1-47D3-B67F-A62EFF666E3E}">
          <x14:id>{96848db5-e938-4317-afaa-2fc4613693b5}</x14:id>
        </ext>
      </extLst>
    </cfRule>
  </conditionalFormatting>
  <conditionalFormatting sqref="D22:D23">
    <cfRule type="dataBar" priority="32" dxfId="0">
      <dataBar>
        <cfvo type="min"/>
        <cfvo type="max"/>
        <color rgb="FF63C384"/>
      </dataBar>
      <extLst>
        <ext xmlns:x14="http://schemas.microsoft.com/office/spreadsheetml/2009/9/main" uri="{B025F937-C7B1-47D3-B67F-A62EFF666E3E}">
          <x14:id>{35fd16d3-cef8-4b1f-8e10-dbbf2cad7474}</x14:id>
        </ext>
      </extLst>
    </cfRule>
  </conditionalFormatting>
  <conditionalFormatting sqref="D22:D23">
    <cfRule type="dataBar" priority="31" dxfId="0">
      <dataBar>
        <cfvo type="min"/>
        <cfvo type="max"/>
        <color rgb="FF63C384"/>
      </dataBar>
      <extLst>
        <ext xmlns:x14="http://schemas.microsoft.com/office/spreadsheetml/2009/9/main" uri="{B025F937-C7B1-47D3-B67F-A62EFF666E3E}">
          <x14:id>{40f2e42a-de4e-40a7-90a1-44341f0d8b25}</x14:id>
        </ext>
      </extLst>
    </cfRule>
  </conditionalFormatting>
  <conditionalFormatting sqref="D21:D23">
    <cfRule type="dataBar" priority="30" dxfId="0">
      <dataBar>
        <cfvo type="min"/>
        <cfvo type="max"/>
        <color rgb="FF63C384"/>
      </dataBar>
      <extLst>
        <ext xmlns:x14="http://schemas.microsoft.com/office/spreadsheetml/2009/9/main" uri="{B025F937-C7B1-47D3-B67F-A62EFF666E3E}">
          <x14:id>{aceb42d7-f61e-4393-9305-bb42b6ee38b2}</x14:id>
        </ext>
      </extLst>
    </cfRule>
  </conditionalFormatting>
  <conditionalFormatting sqref="D21:D23">
    <cfRule type="dataBar" priority="29" dxfId="0">
      <dataBar>
        <cfvo type="min"/>
        <cfvo type="max"/>
        <color rgb="FF63C384"/>
      </dataBar>
      <extLst>
        <ext xmlns:x14="http://schemas.microsoft.com/office/spreadsheetml/2009/9/main" uri="{B025F937-C7B1-47D3-B67F-A62EFF666E3E}">
          <x14:id>{f6c5ac79-9db4-4188-99f0-490168b99147}</x14:id>
        </ext>
      </extLst>
    </cfRule>
  </conditionalFormatting>
  <conditionalFormatting sqref="D21:D23">
    <cfRule type="dataBar" priority="27" dxfId="0">
      <dataBar>
        <cfvo type="min"/>
        <cfvo type="max"/>
        <color theme="0" tint="-0.4999699890613556"/>
      </dataBar>
      <extLst>
        <ext xmlns:x14="http://schemas.microsoft.com/office/spreadsheetml/2009/9/main" uri="{B025F937-C7B1-47D3-B67F-A62EFF666E3E}">
          <x14:id>{4b025007-3ebf-4384-8b75-994ad3c9c2b1}</x14:id>
        </ext>
      </extLst>
    </cfRule>
    <cfRule type="dataBar" priority="28" dxfId="0">
      <dataBar>
        <cfvo type="min"/>
        <cfvo type="max"/>
        <color theme="1" tint="0.34999001026153564"/>
      </dataBar>
      <extLst>
        <ext xmlns:x14="http://schemas.microsoft.com/office/spreadsheetml/2009/9/main" uri="{B025F937-C7B1-47D3-B67F-A62EFF666E3E}">
          <x14:id>{3675b7dd-12e3-47ab-ae17-747e9c73b571}</x14:id>
        </ext>
      </extLst>
    </cfRule>
  </conditionalFormatting>
  <conditionalFormatting sqref="C10:C23">
    <cfRule type="dataBar" priority="26" dxfId="0">
      <dataBar>
        <cfvo type="min"/>
        <cfvo type="max"/>
        <color rgb="FF63C384"/>
      </dataBar>
      <extLst>
        <ext xmlns:x14="http://schemas.microsoft.com/office/spreadsheetml/2009/9/main" uri="{B025F937-C7B1-47D3-B67F-A62EFF666E3E}">
          <x14:id>{d3c22914-4d72-4235-96fe-60ba451d026e}</x14:id>
        </ext>
      </extLst>
    </cfRule>
  </conditionalFormatting>
  <conditionalFormatting sqref="C19:C20">
    <cfRule type="dataBar" priority="25" dxfId="0">
      <dataBar>
        <cfvo type="min"/>
        <cfvo type="max"/>
        <color rgb="FF63C384"/>
      </dataBar>
      <extLst>
        <ext xmlns:x14="http://schemas.microsoft.com/office/spreadsheetml/2009/9/main" uri="{B025F937-C7B1-47D3-B67F-A62EFF666E3E}">
          <x14:id>{c38e9173-d5f6-403a-ac81-01405c100acf}</x14:id>
        </ext>
      </extLst>
    </cfRule>
  </conditionalFormatting>
  <conditionalFormatting sqref="C10:C23">
    <cfRule type="dataBar" priority="24" dxfId="0">
      <dataBar>
        <cfvo type="min"/>
        <cfvo type="max"/>
        <color rgb="FF63C384"/>
      </dataBar>
      <extLst>
        <ext xmlns:x14="http://schemas.microsoft.com/office/spreadsheetml/2009/9/main" uri="{B025F937-C7B1-47D3-B67F-A62EFF666E3E}">
          <x14:id>{779dd49c-0208-4477-8ba5-0c10bf725446}</x14:id>
        </ext>
      </extLst>
    </cfRule>
  </conditionalFormatting>
  <conditionalFormatting sqref="C19:C20">
    <cfRule type="dataBar" priority="23" dxfId="0">
      <dataBar>
        <cfvo type="min"/>
        <cfvo type="max"/>
        <color rgb="FF63C384"/>
      </dataBar>
      <extLst>
        <ext xmlns:x14="http://schemas.microsoft.com/office/spreadsheetml/2009/9/main" uri="{B025F937-C7B1-47D3-B67F-A62EFF666E3E}">
          <x14:id>{044eb20c-3a1a-4595-97bd-e3e4d8c0a52c}</x14:id>
        </ext>
      </extLst>
    </cfRule>
  </conditionalFormatting>
  <conditionalFormatting sqref="C9:C23">
    <cfRule type="dataBar" priority="21" dxfId="0">
      <dataBar>
        <cfvo type="min"/>
        <cfvo type="max"/>
        <color theme="0" tint="-0.4999699890613556"/>
      </dataBar>
      <extLst>
        <ext xmlns:x14="http://schemas.microsoft.com/office/spreadsheetml/2009/9/main" uri="{B025F937-C7B1-47D3-B67F-A62EFF666E3E}">
          <x14:id>{d035136f-c94c-4338-af14-1570b1393346}</x14:id>
        </ext>
      </extLst>
    </cfRule>
    <cfRule type="dataBar" priority="22" dxfId="0">
      <dataBar>
        <cfvo type="min"/>
        <cfvo type="max"/>
        <color theme="1" tint="0.34999001026153564"/>
      </dataBar>
      <extLst>
        <ext xmlns:x14="http://schemas.microsoft.com/office/spreadsheetml/2009/9/main" uri="{B025F937-C7B1-47D3-B67F-A62EFF666E3E}">
          <x14:id>{9cced2d4-4b60-4f84-99b8-9b2f37f074d9}</x14:id>
        </ext>
      </extLst>
    </cfRule>
  </conditionalFormatting>
  <conditionalFormatting sqref="B9:B18 B21:B23">
    <cfRule type="dataBar" priority="20" dxfId="0">
      <dataBar>
        <cfvo type="min"/>
        <cfvo type="max"/>
        <color rgb="FF63C384"/>
      </dataBar>
      <extLst>
        <ext xmlns:x14="http://schemas.microsoft.com/office/spreadsheetml/2009/9/main" uri="{B025F937-C7B1-47D3-B67F-A62EFF666E3E}">
          <x14:id>{d19c560e-1749-4da2-bcaf-e70a4aefe7fb}</x14:id>
        </ext>
      </extLst>
    </cfRule>
  </conditionalFormatting>
  <conditionalFormatting sqref="B19:B20">
    <cfRule type="dataBar" priority="19" dxfId="0">
      <dataBar>
        <cfvo type="min"/>
        <cfvo type="max"/>
        <color rgb="FF63C384"/>
      </dataBar>
      <extLst>
        <ext xmlns:x14="http://schemas.microsoft.com/office/spreadsheetml/2009/9/main" uri="{B025F937-C7B1-47D3-B67F-A62EFF666E3E}">
          <x14:id>{30e6fd1f-51db-4847-9ec8-6ea1965613ff}</x14:id>
        </ext>
      </extLst>
    </cfRule>
  </conditionalFormatting>
  <conditionalFormatting sqref="B9:B23">
    <cfRule type="dataBar" priority="18" dxfId="0">
      <dataBar>
        <cfvo type="min"/>
        <cfvo type="max"/>
        <color rgb="FF63C384"/>
      </dataBar>
      <extLst>
        <ext xmlns:x14="http://schemas.microsoft.com/office/spreadsheetml/2009/9/main" uri="{B025F937-C7B1-47D3-B67F-A62EFF666E3E}">
          <x14:id>{934a148b-fb08-46ca-a2f3-7f471ff5a379}</x14:id>
        </ext>
      </extLst>
    </cfRule>
  </conditionalFormatting>
  <conditionalFormatting sqref="B10:B11">
    <cfRule type="dataBar" priority="17" dxfId="0">
      <dataBar>
        <cfvo type="min"/>
        <cfvo type="max"/>
        <color rgb="FF63C384"/>
      </dataBar>
      <extLst>
        <ext xmlns:x14="http://schemas.microsoft.com/office/spreadsheetml/2009/9/main" uri="{B025F937-C7B1-47D3-B67F-A62EFF666E3E}">
          <x14:id>{7cf0387c-39a7-4544-8b28-f8460d2a121d}</x14:id>
        </ext>
      </extLst>
    </cfRule>
  </conditionalFormatting>
  <conditionalFormatting sqref="B13:B14">
    <cfRule type="dataBar" priority="16" dxfId="0">
      <dataBar>
        <cfvo type="min"/>
        <cfvo type="max"/>
        <color rgb="FF63C384"/>
      </dataBar>
      <extLst>
        <ext xmlns:x14="http://schemas.microsoft.com/office/spreadsheetml/2009/9/main" uri="{B025F937-C7B1-47D3-B67F-A62EFF666E3E}">
          <x14:id>{96fd7adc-e16d-4b15-9c7b-49c3213e8183}</x14:id>
        </ext>
      </extLst>
    </cfRule>
  </conditionalFormatting>
  <conditionalFormatting sqref="B16:B17">
    <cfRule type="dataBar" priority="15" dxfId="0">
      <dataBar>
        <cfvo type="min"/>
        <cfvo type="max"/>
        <color rgb="FF63C384"/>
      </dataBar>
      <extLst>
        <ext xmlns:x14="http://schemas.microsoft.com/office/spreadsheetml/2009/9/main" uri="{B025F937-C7B1-47D3-B67F-A62EFF666E3E}">
          <x14:id>{ee8d4004-e981-4ebe-aec7-d57788467d5c}</x14:id>
        </ext>
      </extLst>
    </cfRule>
  </conditionalFormatting>
  <conditionalFormatting sqref="B22:B23">
    <cfRule type="dataBar" priority="14" dxfId="0">
      <dataBar>
        <cfvo type="min"/>
        <cfvo type="max"/>
        <color rgb="FF63C384"/>
      </dataBar>
      <extLst>
        <ext xmlns:x14="http://schemas.microsoft.com/office/spreadsheetml/2009/9/main" uri="{B025F937-C7B1-47D3-B67F-A62EFF666E3E}">
          <x14:id>{d58abf56-7ad4-4a3d-abc9-e03cfadd97c4}</x14:id>
        </ext>
      </extLst>
    </cfRule>
  </conditionalFormatting>
  <conditionalFormatting sqref="A9:A18">
    <cfRule type="dataBar" priority="13" dxfId="0">
      <dataBar>
        <cfvo type="min"/>
        <cfvo type="max"/>
        <color rgb="FF63C384"/>
      </dataBar>
      <extLst>
        <ext xmlns:x14="http://schemas.microsoft.com/office/spreadsheetml/2009/9/main" uri="{B025F937-C7B1-47D3-B67F-A62EFF666E3E}">
          <x14:id>{2a3926f5-f9e7-4746-92b2-41f3d2409755}</x14:id>
        </ext>
      </extLst>
    </cfRule>
  </conditionalFormatting>
  <conditionalFormatting sqref="A10:A11">
    <cfRule type="dataBar" priority="12" dxfId="0">
      <dataBar>
        <cfvo type="min"/>
        <cfvo type="max"/>
        <color rgb="FF63C384"/>
      </dataBar>
      <extLst>
        <ext xmlns:x14="http://schemas.microsoft.com/office/spreadsheetml/2009/9/main" uri="{B025F937-C7B1-47D3-B67F-A62EFF666E3E}">
          <x14:id>{188e3cdc-f4dc-4216-b6a4-1461298c21d1}</x14:id>
        </ext>
      </extLst>
    </cfRule>
  </conditionalFormatting>
  <conditionalFormatting sqref="A13:A14">
    <cfRule type="dataBar" priority="11" dxfId="0">
      <dataBar>
        <cfvo type="min"/>
        <cfvo type="max"/>
        <color rgb="FF63C384"/>
      </dataBar>
      <extLst>
        <ext xmlns:x14="http://schemas.microsoft.com/office/spreadsheetml/2009/9/main" uri="{B025F937-C7B1-47D3-B67F-A62EFF666E3E}">
          <x14:id>{d7744f07-7a4e-431a-83cb-26208e739893}</x14:id>
        </ext>
      </extLst>
    </cfRule>
  </conditionalFormatting>
  <conditionalFormatting sqref="A16:A17">
    <cfRule type="dataBar" priority="10" dxfId="0">
      <dataBar>
        <cfvo type="min"/>
        <cfvo type="max"/>
        <color rgb="FF63C384"/>
      </dataBar>
      <extLst>
        <ext xmlns:x14="http://schemas.microsoft.com/office/spreadsheetml/2009/9/main" uri="{B025F937-C7B1-47D3-B67F-A62EFF666E3E}">
          <x14:id>{ff49cc44-063c-49ee-8090-a4591b24203f}</x14:id>
        </ext>
      </extLst>
    </cfRule>
  </conditionalFormatting>
  <conditionalFormatting sqref="A9:A17">
    <cfRule type="dataBar" priority="9" dxfId="0">
      <dataBar>
        <cfvo type="min"/>
        <cfvo type="max"/>
        <color rgb="FF63C384"/>
      </dataBar>
      <extLst>
        <ext xmlns:x14="http://schemas.microsoft.com/office/spreadsheetml/2009/9/main" uri="{B025F937-C7B1-47D3-B67F-A62EFF666E3E}">
          <x14:id>{19b5cb98-068d-4c62-9e22-611d55a6a183}</x14:id>
        </ext>
      </extLst>
    </cfRule>
  </conditionalFormatting>
  <conditionalFormatting sqref="A19:A23">
    <cfRule type="dataBar" priority="8" dxfId="0">
      <dataBar>
        <cfvo type="min"/>
        <cfvo type="max"/>
        <color rgb="FF63C384"/>
      </dataBar>
      <extLst>
        <ext xmlns:x14="http://schemas.microsoft.com/office/spreadsheetml/2009/9/main" uri="{B025F937-C7B1-47D3-B67F-A62EFF666E3E}">
          <x14:id>{e839448d-3cd5-4037-b0ab-36f71ee4e6bd}</x14:id>
        </ext>
      </extLst>
    </cfRule>
  </conditionalFormatting>
  <conditionalFormatting sqref="A19:A20 A22:A23">
    <cfRule type="dataBar" priority="7" dxfId="0">
      <dataBar>
        <cfvo type="min"/>
        <cfvo type="max"/>
        <color rgb="FF63C384"/>
      </dataBar>
      <extLst>
        <ext xmlns:x14="http://schemas.microsoft.com/office/spreadsheetml/2009/9/main" uri="{B025F937-C7B1-47D3-B67F-A62EFF666E3E}">
          <x14:id>{04aa4e02-ea40-4735-991d-b33eb6ef0034}</x14:id>
        </ext>
      </extLst>
    </cfRule>
  </conditionalFormatting>
  <conditionalFormatting sqref="B12">
    <cfRule type="dataBar" priority="6" dxfId="0">
      <dataBar>
        <cfvo type="min"/>
        <cfvo type="max"/>
        <color rgb="FF63C384"/>
      </dataBar>
      <extLst>
        <ext xmlns:x14="http://schemas.microsoft.com/office/spreadsheetml/2009/9/main" uri="{B025F937-C7B1-47D3-B67F-A62EFF666E3E}">
          <x14:id>{d20099d3-dd92-48a2-8969-c18e0938260a}</x14:id>
        </ext>
      </extLst>
    </cfRule>
  </conditionalFormatting>
  <conditionalFormatting sqref="B12">
    <cfRule type="dataBar" priority="5" dxfId="0">
      <dataBar>
        <cfvo type="min"/>
        <cfvo type="max"/>
        <color rgb="FF63C384"/>
      </dataBar>
      <extLst>
        <ext xmlns:x14="http://schemas.microsoft.com/office/spreadsheetml/2009/9/main" uri="{B025F937-C7B1-47D3-B67F-A62EFF666E3E}">
          <x14:id>{81abd7e0-7430-4621-a690-458bfb2112d4}</x14:id>
        </ext>
      </extLst>
    </cfRule>
  </conditionalFormatting>
  <conditionalFormatting sqref="B12">
    <cfRule type="dataBar" priority="4" dxfId="0">
      <dataBar>
        <cfvo type="min"/>
        <cfvo type="max"/>
        <color rgb="FF63C384"/>
      </dataBar>
      <extLst>
        <ext xmlns:x14="http://schemas.microsoft.com/office/spreadsheetml/2009/9/main" uri="{B025F937-C7B1-47D3-B67F-A62EFF666E3E}">
          <x14:id>{2c89542e-912b-4ebc-902f-0b48980f7496}</x14:id>
        </ext>
      </extLst>
    </cfRule>
  </conditionalFormatting>
  <conditionalFormatting sqref="B12">
    <cfRule type="dataBar" priority="3" dxfId="0">
      <dataBar>
        <cfvo type="min"/>
        <cfvo type="max"/>
        <color rgb="FF63C384"/>
      </dataBar>
      <extLst>
        <ext xmlns:x14="http://schemas.microsoft.com/office/spreadsheetml/2009/9/main" uri="{B025F937-C7B1-47D3-B67F-A62EFF666E3E}">
          <x14:id>{18aa536d-e1e9-44e7-8338-3e8ec4814109}</x14:id>
        </ext>
      </extLst>
    </cfRule>
  </conditionalFormatting>
  <conditionalFormatting sqref="B12">
    <cfRule type="dataBar" priority="2" dxfId="0">
      <dataBar>
        <cfvo type="min"/>
        <cfvo type="max"/>
        <color rgb="FF63C384"/>
      </dataBar>
      <extLst>
        <ext xmlns:x14="http://schemas.microsoft.com/office/spreadsheetml/2009/9/main" uri="{B025F937-C7B1-47D3-B67F-A62EFF666E3E}">
          <x14:id>{6c13e3dd-4e27-4b26-987e-b0cfbee033d9}</x14:id>
        </ext>
      </extLst>
    </cfRule>
  </conditionalFormatting>
  <conditionalFormatting sqref="C21">
    <cfRule type="dataBar" priority="1" dxfId="0">
      <dataBar>
        <cfvo type="min"/>
        <cfvo type="max"/>
        <color theme="1" tint="0.49998000264167786"/>
      </dataBar>
      <extLst>
        <ext xmlns:x14="http://schemas.microsoft.com/office/spreadsheetml/2009/9/main" uri="{B025F937-C7B1-47D3-B67F-A62EFF666E3E}">
          <x14:id>{e8f8867f-a78b-4c21-b5bc-df15e75e9c6d}</x14:id>
        </ext>
      </extLst>
    </cfRule>
  </conditionalFormatting>
  <printOptions/>
  <pageMargins left="0.75" right="0.75" top="1" bottom="1" header="0.5" footer="0.5"/>
  <pageSetup horizontalDpi="600" verticalDpi="600" orientation="landscape" scale="85" r:id="rId2"/>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28471f6b-7049-498f-9aa0-a3f5d218a585}">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34b3b2bc-82ae-4f31-8a1c-0fa4dd4094cb}">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f55a69fb-7a6d-4a69-97c7-e2dd0ec1309b}">
            <x14:dataBar minLength="0" maxLength="100" gradient="0">
              <x14:cfvo type="min"/>
              <x14:cfvo type="max"/>
              <x14:negativeFillColor rgb="FFFF0000"/>
              <x14:axisColor rgb="FF000000"/>
            </x14:dataBar>
            <x14:dxf/>
          </x14:cfRule>
          <x14:cfRule type="dataBar" id="{8b1ce1f5-f6a0-4e88-b90d-523c13f7f3ac}">
            <x14:dataBar minLength="0" maxLength="100" gradient="0">
              <x14:cfvo type="min"/>
              <x14:cfvo type="max"/>
              <x14:negativeFillColor rgb="FFFF0000"/>
              <x14:axisColor rgb="FF000000"/>
            </x14:dataBar>
            <x14:dxf/>
          </x14:cfRule>
          <x14:cfRule type="dataBar" id="{051b5416-0479-4b01-aa94-8997d5817de7}">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2acafe9f-6f59-4b3a-bc55-44fd98a95c7b}">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f64360c4-8499-4ed5-9686-84f665979ff0}">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5a7f5d46-ced4-4ea1-9ff5-54e431b19446}">
            <x14:dataBar minLength="0" maxLength="100" gradient="0">
              <x14:cfvo type="min"/>
              <x14:cfvo type="max"/>
              <x14:negativeFillColor rgb="FFFF0000"/>
              <x14:axisColor rgb="FF000000"/>
            </x14:dataBar>
            <x14:dxf/>
          </x14:cfRule>
          <xm:sqref>C9:D18 C21:D23 D10:D23</xm:sqref>
        </x14:conditionalFormatting>
        <x14:conditionalFormatting xmlns:xm="http://schemas.microsoft.com/office/excel/2006/main">
          <x14:cfRule type="dataBar" id="{e18b34fd-0e38-47ae-bfc2-301e741f5ddb}">
            <x14:dataBar minLength="0" maxLength="100" gradient="0">
              <x14:cfvo type="min"/>
              <x14:cfvo type="max"/>
              <x14:negativeFillColor rgb="FFFF0000"/>
              <x14:axisColor rgb="FF000000"/>
            </x14:dataBar>
            <x14:dxf/>
          </x14:cfRule>
          <x14:cfRule type="dataBar" id="{d2354f74-60c1-45c0-85e2-26e71c3e5cd3}">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b4352718-62a6-4bd0-b739-a372bcaaa56b}">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5eec0b37-05b4-4a3d-a3e6-f5929ca57050}">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a9565ab9-5f92-48cc-a2e0-1d2e850b5afe}">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ddeb9627-a3ce-410f-a0c3-e7ca1c037418}">
            <x14:dataBar minLength="0" maxLength="100" gradient="0">
              <x14:cfvo type="min"/>
              <x14:cfvo type="max"/>
              <x14:negativeFillColor rgb="FFFF0000"/>
              <x14:axisColor rgb="FF000000"/>
            </x14:dataBar>
            <x14:dxf/>
          </x14:cfRule>
          <xm:sqref>D10:D23 C9:E18 E19:E20 C21:E23</xm:sqref>
        </x14:conditionalFormatting>
        <x14:conditionalFormatting xmlns:xm="http://schemas.microsoft.com/office/excel/2006/main">
          <x14:cfRule type="dataBar" id="{a084ab8a-a0dd-46c8-9b22-148e5593e9f3}">
            <x14:dataBar minLength="0" maxLength="100" gradient="0">
              <x14:cfvo type="min"/>
              <x14:cfvo type="max"/>
              <x14:negativeFillColor rgb="FFFF0000"/>
              <x14:axisColor rgb="FF000000"/>
            </x14:dataBar>
            <x14:dxf/>
          </x14:cfRule>
          <x14:cfRule type="dataBar" id="{139ad1f9-e778-4ac9-a6a8-96dba25f914e}">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0746075a-63cb-474b-a1b4-394fcef7840c}">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d4949795-a25a-424c-ba0e-19e0f35265dc}">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01df58d7-d0d9-4c7f-bea5-46a5dd7a5814}">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1aa07c22-ccdb-44dd-ac50-f85f114ee9c2}">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372cc2fc-fb46-497e-9d5d-e3f99dda5768}">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212b2d6f-bc35-403f-8ff4-9f11e2276bc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6341404-42c8-4d9b-b5a7-851a90a14dcb}">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614d63b2-d462-4e24-ab3a-a6cb5162604c}">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2eb9faa4-5f51-4a6f-85e3-269a08392d1a}">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cbb3c3d-c6ef-4e13-8be7-282aaedeb2d2}">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0a1448a4-5e2d-49fa-b872-b892903d3c82}">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a4188bb4-161f-4138-bcdb-73cd23d05497}">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06e3af82-bbc4-412d-b620-a2715670b70d}">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0def11d0-d268-4050-8413-b917bb171675}">
            <x14:dataBar minLength="0" maxLength="100" gradient="0">
              <x14:cfvo type="min"/>
              <x14:cfvo type="max"/>
              <x14:negativeFillColor rgb="FFFF0000"/>
              <x14:axisColor rgb="FF000000"/>
            </x14:dataBar>
            <x14:dxf/>
          </x14:cfRule>
          <x14:cfRule type="dataBar" id="{96848db5-e938-4317-afaa-2fc4613693b5}">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35fd16d3-cef8-4b1f-8e10-dbbf2cad7474}">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40f2e42a-de4e-40a7-90a1-44341f0d8b25}">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aceb42d7-f61e-4393-9305-bb42b6ee38b2}">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f6c5ac79-9db4-4188-99f0-490168b99147}">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4b025007-3ebf-4384-8b75-994ad3c9c2b1}">
            <x14:dataBar minLength="0" maxLength="100" gradient="0">
              <x14:cfvo type="min"/>
              <x14:cfvo type="max"/>
              <x14:negativeFillColor rgb="FFFF0000"/>
              <x14:axisColor rgb="FF000000"/>
            </x14:dataBar>
            <x14:dxf/>
          </x14:cfRule>
          <x14:cfRule type="dataBar" id="{3675b7dd-12e3-47ab-ae17-747e9c73b571}">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d3c22914-4d72-4235-96fe-60ba451d026e}">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c38e9173-d5f6-403a-ac81-01405c100acf}">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779dd49c-0208-4477-8ba5-0c10bf725446}">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044eb20c-3a1a-4595-97bd-e3e4d8c0a52c}">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d035136f-c94c-4338-af14-1570b1393346}">
            <x14:dataBar minLength="0" maxLength="100" gradient="0">
              <x14:cfvo type="min"/>
              <x14:cfvo type="max"/>
              <x14:negativeFillColor rgb="FFFF0000"/>
              <x14:axisColor rgb="FF000000"/>
            </x14:dataBar>
            <x14:dxf/>
          </x14:cfRule>
          <x14:cfRule type="dataBar" id="{9cced2d4-4b60-4f84-99b8-9b2f37f074d9}">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d19c560e-1749-4da2-bcaf-e70a4aefe7fb}">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30e6fd1f-51db-4847-9ec8-6ea1965613ff}">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934a148b-fb08-46ca-a2f3-7f471ff5a379}">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7cf0387c-39a7-4544-8b28-f8460d2a121d}">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96fd7adc-e16d-4b15-9c7b-49c3213e8183}">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ee8d4004-e981-4ebe-aec7-d57788467d5c}">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d58abf56-7ad4-4a3d-abc9-e03cfadd97c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a3926f5-f9e7-4746-92b2-41f3d2409755}">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188e3cdc-f4dc-4216-b6a4-1461298c21d1}">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d7744f07-7a4e-431a-83cb-26208e739893}">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f49cc44-063c-49ee-8090-a4591b24203f}">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9b5cb98-068d-4c62-9e22-611d55a6a183}">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e839448d-3cd5-4037-b0ab-36f71ee4e6bd}">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04aa4e02-ea40-4735-991d-b33eb6ef0034}">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d20099d3-dd92-48a2-8969-c18e0938260a}">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81abd7e0-7430-4621-a690-458bfb2112d4}">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2c89542e-912b-4ebc-902f-0b48980f7496}">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18aa536d-e1e9-44e7-8338-3e8ec4814109}">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6c13e3dd-4e27-4b26-987e-b0cfbee033d9}">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e8f8867f-a78b-4c21-b5bc-df15e75e9c6d}">
            <x14:dataBar minLength="0" maxLength="100" gradient="0">
              <x14:cfvo type="min"/>
              <x14:cfvo type="max"/>
              <x14:negativeFillColor rgb="FFFF0000"/>
              <x14:axisColor rgb="FF000000"/>
            </x14:dataBar>
            <x14:dxf/>
          </x14:cfRule>
          <xm:sqref>C21</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1:G29"/>
  <sheetViews>
    <sheetView workbookViewId="0" topLeftCell="A1">
      <selection activeCell="D24" sqref="D24:E25"/>
    </sheetView>
  </sheetViews>
  <sheetFormatPr defaultColWidth="9.140625" defaultRowHeight="15"/>
  <cols>
    <col min="1" max="1" width="3.421875" style="1" customWidth="1"/>
    <col min="2" max="2" width="48.421875" style="1" customWidth="1"/>
    <col min="3" max="3" width="24.28125" style="1" customWidth="1"/>
    <col min="4" max="4" width="23.28125" style="1" customWidth="1"/>
    <col min="5" max="6" width="23.57421875" style="1" customWidth="1"/>
    <col min="7" max="16384" width="9.140625" style="1" customWidth="1"/>
  </cols>
  <sheetData>
    <row r="1" spans="2:7" ht="21">
      <c r="B1" s="11"/>
      <c r="C1" s="11"/>
      <c r="D1" s="11"/>
      <c r="E1" s="11"/>
      <c r="G1" s="53"/>
    </row>
    <row r="2" spans="2:5" ht="15.75">
      <c r="B2" s="230"/>
      <c r="C2" s="230"/>
      <c r="D2" s="230"/>
      <c r="E2" s="230"/>
    </row>
    <row r="3" spans="2:5" ht="15.75">
      <c r="B3" s="223" t="s">
        <v>168</v>
      </c>
      <c r="C3" s="223"/>
      <c r="D3" s="223"/>
      <c r="E3" s="223"/>
    </row>
    <row r="4" spans="2:5" ht="15.75">
      <c r="B4" s="211" t="s">
        <v>170</v>
      </c>
      <c r="C4" s="211"/>
      <c r="D4" s="211"/>
      <c r="E4" s="211"/>
    </row>
    <row r="5" spans="2:5" ht="15.75">
      <c r="B5" s="46"/>
      <c r="C5" s="10"/>
      <c r="D5" s="10"/>
      <c r="E5" s="69"/>
    </row>
    <row r="6" spans="1:5" ht="15">
      <c r="A6" s="219" t="s">
        <v>45</v>
      </c>
      <c r="B6" s="220"/>
      <c r="C6" s="221"/>
      <c r="D6" s="222"/>
      <c r="E6" s="228" t="s">
        <v>115</v>
      </c>
    </row>
    <row r="7" spans="1:5" ht="15">
      <c r="A7" s="219"/>
      <c r="B7" s="220"/>
      <c r="C7" s="231" t="s">
        <v>102</v>
      </c>
      <c r="D7" s="232"/>
      <c r="E7" s="229"/>
    </row>
    <row r="8" spans="1:5" ht="15">
      <c r="A8" s="219"/>
      <c r="B8" s="220"/>
      <c r="C8" s="226"/>
      <c r="D8" s="227"/>
      <c r="E8" s="48"/>
    </row>
    <row r="9" spans="1:5" ht="15">
      <c r="A9" s="122" t="s">
        <v>176</v>
      </c>
      <c r="B9" s="122"/>
      <c r="C9" s="49">
        <v>2008</v>
      </c>
      <c r="D9" s="49">
        <v>2009</v>
      </c>
      <c r="E9" s="47" t="s">
        <v>169</v>
      </c>
    </row>
    <row r="10" spans="1:5" ht="15.75" thickBot="1">
      <c r="A10" s="205" t="s">
        <v>132</v>
      </c>
      <c r="B10" s="205"/>
      <c r="C10" s="205"/>
      <c r="D10" s="205"/>
      <c r="E10" s="205"/>
    </row>
    <row r="11" spans="1:5" ht="25.5" customHeight="1" thickTop="1">
      <c r="A11" s="119" t="s">
        <v>28</v>
      </c>
      <c r="B11" s="102" t="s">
        <v>133</v>
      </c>
      <c r="C11" s="103">
        <v>1808</v>
      </c>
      <c r="D11" s="105">
        <v>1992</v>
      </c>
      <c r="E11" s="114">
        <v>10.176991150442479</v>
      </c>
    </row>
    <row r="12" spans="1:6" ht="15">
      <c r="A12" s="120"/>
      <c r="B12" s="100" t="s">
        <v>62</v>
      </c>
      <c r="C12" s="50">
        <v>1767</v>
      </c>
      <c r="D12" s="185">
        <v>1940</v>
      </c>
      <c r="E12" s="187">
        <v>9.790605546123372</v>
      </c>
      <c r="F12" s="2"/>
    </row>
    <row r="13" spans="1:7" ht="15">
      <c r="A13" s="121"/>
      <c r="B13" s="104" t="s">
        <v>85</v>
      </c>
      <c r="C13" s="50">
        <v>41</v>
      </c>
      <c r="D13" s="185">
        <v>52</v>
      </c>
      <c r="E13" s="187">
        <v>26.82926829268293</v>
      </c>
      <c r="F13" s="2"/>
      <c r="G13" s="3"/>
    </row>
    <row r="14" spans="1:6" ht="23.25" customHeight="1">
      <c r="A14" s="120" t="s">
        <v>29</v>
      </c>
      <c r="B14" s="100" t="s">
        <v>152</v>
      </c>
      <c r="C14" s="105">
        <v>2916</v>
      </c>
      <c r="D14" s="105">
        <v>3321</v>
      </c>
      <c r="E14" s="115">
        <v>13.88888888888889</v>
      </c>
      <c r="F14" s="2"/>
    </row>
    <row r="15" spans="1:5" ht="15">
      <c r="A15" s="120"/>
      <c r="B15" s="100" t="s">
        <v>62</v>
      </c>
      <c r="C15" s="50">
        <v>2883</v>
      </c>
      <c r="D15" s="185">
        <v>3289</v>
      </c>
      <c r="E15" s="187">
        <v>14.082552896288588</v>
      </c>
    </row>
    <row r="16" spans="1:5" ht="15">
      <c r="A16" s="121"/>
      <c r="B16" s="104" t="s">
        <v>85</v>
      </c>
      <c r="C16" s="50">
        <v>33</v>
      </c>
      <c r="D16" s="185">
        <v>32</v>
      </c>
      <c r="E16" s="187">
        <v>-3.0303030303030303</v>
      </c>
    </row>
    <row r="17" spans="1:6" ht="25.5" customHeight="1">
      <c r="A17" s="120" t="s">
        <v>30</v>
      </c>
      <c r="B17" s="100" t="s">
        <v>111</v>
      </c>
      <c r="C17" s="105">
        <v>202</v>
      </c>
      <c r="D17" s="105">
        <v>334</v>
      </c>
      <c r="E17" s="115">
        <v>65.34653465346535</v>
      </c>
      <c r="F17" s="2"/>
    </row>
    <row r="18" spans="1:5" ht="15">
      <c r="A18" s="120"/>
      <c r="B18" s="100" t="s">
        <v>62</v>
      </c>
      <c r="C18" s="50">
        <v>189</v>
      </c>
      <c r="D18" s="185">
        <v>319</v>
      </c>
      <c r="E18" s="187">
        <v>68.78306878306879</v>
      </c>
    </row>
    <row r="19" spans="1:5" ht="15">
      <c r="A19" s="121"/>
      <c r="B19" s="104" t="s">
        <v>85</v>
      </c>
      <c r="C19" s="50">
        <v>13</v>
      </c>
      <c r="D19" s="185">
        <v>15</v>
      </c>
      <c r="E19" s="187">
        <v>15.384615384615385</v>
      </c>
    </row>
    <row r="20" spans="1:5" ht="25.5" customHeight="1">
      <c r="A20" s="120" t="s">
        <v>31</v>
      </c>
      <c r="B20" s="100" t="s">
        <v>135</v>
      </c>
      <c r="C20" s="105">
        <v>35</v>
      </c>
      <c r="D20" s="105">
        <v>34</v>
      </c>
      <c r="E20" s="115">
        <v>-2.857142857142857</v>
      </c>
    </row>
    <row r="21" spans="1:5" ht="15">
      <c r="A21" s="120"/>
      <c r="B21" s="100" t="s">
        <v>62</v>
      </c>
      <c r="C21" s="50">
        <v>32</v>
      </c>
      <c r="D21" s="185">
        <v>27</v>
      </c>
      <c r="E21" s="187">
        <v>-15.625</v>
      </c>
    </row>
    <row r="22" spans="1:5" ht="15">
      <c r="A22" s="121"/>
      <c r="B22" s="104" t="s">
        <v>85</v>
      </c>
      <c r="C22" s="50">
        <v>3</v>
      </c>
      <c r="D22" s="185">
        <v>7</v>
      </c>
      <c r="E22" s="187">
        <v>133.33333333333331</v>
      </c>
    </row>
    <row r="23" spans="1:5" ht="27.75" customHeight="1">
      <c r="A23" s="120" t="s">
        <v>32</v>
      </c>
      <c r="B23" s="100" t="s">
        <v>134</v>
      </c>
      <c r="C23" s="105">
        <v>1947</v>
      </c>
      <c r="D23" s="105">
        <v>3105</v>
      </c>
      <c r="E23" s="115">
        <v>59.47611710323575</v>
      </c>
    </row>
    <row r="24" spans="1:5" ht="15">
      <c r="A24" s="120"/>
      <c r="B24" s="100" t="s">
        <v>62</v>
      </c>
      <c r="C24" s="50">
        <v>1914</v>
      </c>
      <c r="D24" s="185">
        <v>3051</v>
      </c>
      <c r="E24" s="187">
        <v>59.40438871473355</v>
      </c>
    </row>
    <row r="25" spans="1:5" ht="15">
      <c r="A25" s="121"/>
      <c r="B25" s="104" t="s">
        <v>85</v>
      </c>
      <c r="C25" s="50">
        <v>33</v>
      </c>
      <c r="D25" s="185">
        <v>54</v>
      </c>
      <c r="E25" s="187">
        <v>63.63636363636363</v>
      </c>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20 B23:B25">
    <cfRule type="dataBar" priority="128" dxfId="0">
      <dataBar>
        <cfvo type="min"/>
        <cfvo type="max"/>
        <color rgb="FF63C384"/>
      </dataBar>
      <extLst>
        <ext xmlns:x14="http://schemas.microsoft.com/office/spreadsheetml/2009/9/main" uri="{B025F937-C7B1-47D3-B67F-A62EFF666E3E}">
          <x14:id>{d8cce01e-54b9-4b2b-93a4-6100d4bab75c}</x14:id>
        </ext>
      </extLst>
    </cfRule>
  </conditionalFormatting>
  <conditionalFormatting sqref="B21:B22">
    <cfRule type="dataBar" priority="127" dxfId="0">
      <dataBar>
        <cfvo type="min"/>
        <cfvo type="max"/>
        <color rgb="FF63C384"/>
      </dataBar>
      <extLst>
        <ext xmlns:x14="http://schemas.microsoft.com/office/spreadsheetml/2009/9/main" uri="{B025F937-C7B1-47D3-B67F-A62EFF666E3E}">
          <x14:id>{330e5fd0-4c99-4385-ac3e-52ae7fb3de0a}</x14:id>
        </ext>
      </extLst>
    </cfRule>
  </conditionalFormatting>
  <conditionalFormatting sqref="C11:E25">
    <cfRule type="dataBar" priority="122" dxfId="0">
      <dataBar>
        <cfvo type="min"/>
        <cfvo type="max"/>
        <color theme="1" tint="0.34999001026153564"/>
      </dataBar>
      <extLst>
        <ext xmlns:x14="http://schemas.microsoft.com/office/spreadsheetml/2009/9/main" uri="{B025F937-C7B1-47D3-B67F-A62EFF666E3E}">
          <x14:id>{cbf3469b-5ae8-4091-ab7f-fab06c302e77}</x14:id>
        </ext>
      </extLst>
    </cfRule>
    <cfRule type="dataBar" priority="123" dxfId="0">
      <dataBar>
        <cfvo type="min"/>
        <cfvo type="max"/>
        <color theme="1" tint="0.34999001026153564"/>
      </dataBar>
      <extLst>
        <ext xmlns:x14="http://schemas.microsoft.com/office/spreadsheetml/2009/9/main" uri="{B025F937-C7B1-47D3-B67F-A62EFF666E3E}">
          <x14:id>{d76fa6cf-4f23-4d08-8a20-996f404a11a5}</x14:id>
        </ext>
      </extLst>
    </cfRule>
    <cfRule type="dataBar" priority="124" dxfId="0">
      <dataBar>
        <cfvo type="min"/>
        <cfvo type="max"/>
        <color theme="1" tint="0.34999001026153564"/>
      </dataBar>
      <extLst>
        <ext xmlns:x14="http://schemas.microsoft.com/office/spreadsheetml/2009/9/main" uri="{B025F937-C7B1-47D3-B67F-A62EFF666E3E}">
          <x14:id>{78736b73-7a17-4814-8b63-1336bc34d1e5}</x14:id>
        </ext>
      </extLst>
    </cfRule>
  </conditionalFormatting>
  <conditionalFormatting sqref="C11:D25">
    <cfRule type="dataBar" priority="121" dxfId="0">
      <dataBar>
        <cfvo type="min"/>
        <cfvo type="max"/>
        <color rgb="FF63C384"/>
      </dataBar>
      <extLst>
        <ext xmlns:x14="http://schemas.microsoft.com/office/spreadsheetml/2009/9/main" uri="{B025F937-C7B1-47D3-B67F-A62EFF666E3E}">
          <x14:id>{b2432bfc-7596-4a9b-aeb6-1d283ab95d02}</x14:id>
        </ext>
      </extLst>
    </cfRule>
  </conditionalFormatting>
  <conditionalFormatting sqref="C21:D22">
    <cfRule type="dataBar" priority="120" dxfId="0">
      <dataBar>
        <cfvo type="min"/>
        <cfvo type="max"/>
        <color rgb="FF63C384"/>
      </dataBar>
      <extLst>
        <ext xmlns:x14="http://schemas.microsoft.com/office/spreadsheetml/2009/9/main" uri="{B025F937-C7B1-47D3-B67F-A62EFF666E3E}">
          <x14:id>{591effe1-974d-446f-8849-30eace653de9}</x14:id>
        </ext>
      </extLst>
    </cfRule>
  </conditionalFormatting>
  <conditionalFormatting sqref="C11:D20 C23:D25 D12:D25">
    <cfRule type="dataBar" priority="118" dxfId="0">
      <dataBar>
        <cfvo type="min"/>
        <cfvo type="max"/>
        <color rgb="FF63C384"/>
      </dataBar>
      <extLst>
        <ext xmlns:x14="http://schemas.microsoft.com/office/spreadsheetml/2009/9/main" uri="{B025F937-C7B1-47D3-B67F-A62EFF666E3E}">
          <x14:id>{0e980301-295f-4528-9667-444d7520dff6}</x14:id>
        </ext>
      </extLst>
    </cfRule>
  </conditionalFormatting>
  <conditionalFormatting sqref="C11:D25">
    <cfRule type="dataBar" priority="109" dxfId="0">
      <dataBar>
        <cfvo type="min"/>
        <cfvo type="max"/>
        <color theme="0" tint="-0.4999699890613556"/>
      </dataBar>
      <extLst>
        <ext xmlns:x14="http://schemas.microsoft.com/office/spreadsheetml/2009/9/main" uri="{B025F937-C7B1-47D3-B67F-A62EFF666E3E}">
          <x14:id>{ec8f43b8-9c3d-4bb7-b29a-7e1464250a2f}</x14:id>
        </ext>
      </extLst>
    </cfRule>
    <cfRule type="dataBar" priority="110" dxfId="0">
      <dataBar>
        <cfvo type="min"/>
        <cfvo type="max"/>
        <color theme="1" tint="0.34999001026153564"/>
      </dataBar>
      <extLst>
        <ext xmlns:x14="http://schemas.microsoft.com/office/spreadsheetml/2009/9/main" uri="{B025F937-C7B1-47D3-B67F-A62EFF666E3E}">
          <x14:id>{09b827d4-3fd3-4d3d-9c81-a555b8bad10f}</x14:id>
        </ext>
      </extLst>
    </cfRule>
  </conditionalFormatting>
  <conditionalFormatting sqref="E11:E25">
    <cfRule type="dataBar" priority="92" dxfId="0">
      <dataBar>
        <cfvo type="min"/>
        <cfvo type="max"/>
        <color theme="1" tint="0.34999001026153564"/>
      </dataBar>
      <extLst>
        <ext xmlns:x14="http://schemas.microsoft.com/office/spreadsheetml/2009/9/main" uri="{B025F937-C7B1-47D3-B67F-A62EFF666E3E}">
          <x14:id>{930db427-c430-4ae4-a740-b49a788f9ad4}</x14:id>
        </ext>
      </extLst>
    </cfRule>
  </conditionalFormatting>
  <conditionalFormatting sqref="C11:E25">
    <cfRule type="dataBar" priority="91" dxfId="0">
      <dataBar>
        <cfvo type="min"/>
        <cfvo type="max"/>
        <color rgb="FF63C384"/>
      </dataBar>
      <extLst>
        <ext xmlns:x14="http://schemas.microsoft.com/office/spreadsheetml/2009/9/main" uri="{B025F937-C7B1-47D3-B67F-A62EFF666E3E}">
          <x14:id>{93e00107-66b3-4e08-934b-8edc4296034c}</x14:id>
        </ext>
      </extLst>
    </cfRule>
  </conditionalFormatting>
  <conditionalFormatting sqref="C21:E22">
    <cfRule type="dataBar" priority="90" dxfId="0">
      <dataBar>
        <cfvo type="min"/>
        <cfvo type="max"/>
        <color rgb="FF63C384"/>
      </dataBar>
      <extLst>
        <ext xmlns:x14="http://schemas.microsoft.com/office/spreadsheetml/2009/9/main" uri="{B025F937-C7B1-47D3-B67F-A62EFF666E3E}">
          <x14:id>{2e7d918d-2e6b-4dfb-9b2a-04dd4fc78bb9}</x14:id>
        </ext>
      </extLst>
    </cfRule>
  </conditionalFormatting>
  <conditionalFormatting sqref="D12:D25 C11:E20 E21:E22 C23:E25">
    <cfRule type="dataBar" priority="88" dxfId="0">
      <dataBar>
        <cfvo type="min"/>
        <cfvo type="max"/>
        <color rgb="FF63C384"/>
      </dataBar>
      <extLst>
        <ext xmlns:x14="http://schemas.microsoft.com/office/spreadsheetml/2009/9/main" uri="{B025F937-C7B1-47D3-B67F-A62EFF666E3E}">
          <x14:id>{219a8c32-5b8e-4341-8950-09bd777653f7}</x14:id>
        </ext>
      </extLst>
    </cfRule>
  </conditionalFormatting>
  <conditionalFormatting sqref="C11:E25">
    <cfRule type="dataBar" priority="79" dxfId="0">
      <dataBar>
        <cfvo type="min"/>
        <cfvo type="max"/>
        <color theme="0" tint="-0.4999699890613556"/>
      </dataBar>
      <extLst>
        <ext xmlns:x14="http://schemas.microsoft.com/office/spreadsheetml/2009/9/main" uri="{B025F937-C7B1-47D3-B67F-A62EFF666E3E}">
          <x14:id>{28c4beaf-a305-46b1-a5ea-ddd88e11e89e}</x14:id>
        </ext>
      </extLst>
    </cfRule>
    <cfRule type="dataBar" priority="80" dxfId="0">
      <dataBar>
        <cfvo type="min"/>
        <cfvo type="max"/>
        <color theme="1" tint="0.34999001026153564"/>
      </dataBar>
      <extLst>
        <ext xmlns:x14="http://schemas.microsoft.com/office/spreadsheetml/2009/9/main" uri="{B025F937-C7B1-47D3-B67F-A62EFF666E3E}">
          <x14:id>{5dc31233-042c-4b20-9145-edb55612c8e7}</x14:id>
        </ext>
      </extLst>
    </cfRule>
  </conditionalFormatting>
  <conditionalFormatting sqref="B11:B25">
    <cfRule type="dataBar" priority="60" dxfId="0">
      <dataBar>
        <cfvo type="min"/>
        <cfvo type="max"/>
        <color rgb="FF63C384"/>
      </dataBar>
      <extLst>
        <ext xmlns:x14="http://schemas.microsoft.com/office/spreadsheetml/2009/9/main" uri="{B025F937-C7B1-47D3-B67F-A62EFF666E3E}">
          <x14:id>{55b472c0-dc5a-49d1-a0aa-cf95040150e1}</x14:id>
        </ext>
      </extLst>
    </cfRule>
  </conditionalFormatting>
  <conditionalFormatting sqref="B12:B13">
    <cfRule type="dataBar" priority="52" dxfId="0">
      <dataBar>
        <cfvo type="min"/>
        <cfvo type="max"/>
        <color rgb="FF63C384"/>
      </dataBar>
      <extLst>
        <ext xmlns:x14="http://schemas.microsoft.com/office/spreadsheetml/2009/9/main" uri="{B025F937-C7B1-47D3-B67F-A62EFF666E3E}">
          <x14:id>{163f612e-b76a-46f3-9494-25a71623a7e0}</x14:id>
        </ext>
      </extLst>
    </cfRule>
  </conditionalFormatting>
  <conditionalFormatting sqref="B15:B16">
    <cfRule type="dataBar" priority="50" dxfId="0">
      <dataBar>
        <cfvo type="min"/>
        <cfvo type="max"/>
        <color rgb="FF63C384"/>
      </dataBar>
      <extLst>
        <ext xmlns:x14="http://schemas.microsoft.com/office/spreadsheetml/2009/9/main" uri="{B025F937-C7B1-47D3-B67F-A62EFF666E3E}">
          <x14:id>{d463b8c4-a4bf-49d6-9def-8b8787b1536d}</x14:id>
        </ext>
      </extLst>
    </cfRule>
  </conditionalFormatting>
  <conditionalFormatting sqref="B18:B19">
    <cfRule type="dataBar" priority="48" dxfId="0">
      <dataBar>
        <cfvo type="min"/>
        <cfvo type="max"/>
        <color rgb="FF63C384"/>
      </dataBar>
      <extLst>
        <ext xmlns:x14="http://schemas.microsoft.com/office/spreadsheetml/2009/9/main" uri="{B025F937-C7B1-47D3-B67F-A62EFF666E3E}">
          <x14:id>{d697b617-2392-48ee-b719-bea416f983cb}</x14:id>
        </ext>
      </extLst>
    </cfRule>
  </conditionalFormatting>
  <conditionalFormatting sqref="B24:B25">
    <cfRule type="dataBar" priority="46" dxfId="0">
      <dataBar>
        <cfvo type="min"/>
        <cfvo type="max"/>
        <color rgb="FF63C384"/>
      </dataBar>
      <extLst>
        <ext xmlns:x14="http://schemas.microsoft.com/office/spreadsheetml/2009/9/main" uri="{B025F937-C7B1-47D3-B67F-A62EFF666E3E}">
          <x14:id>{7ff31821-30dc-4ab5-bae7-c83dedd1a838}</x14:id>
        </ext>
      </extLst>
    </cfRule>
  </conditionalFormatting>
  <conditionalFormatting sqref="A11:A20">
    <cfRule type="dataBar" priority="42" dxfId="0">
      <dataBar>
        <cfvo type="min"/>
        <cfvo type="max"/>
        <color rgb="FF63C384"/>
      </dataBar>
      <extLst>
        <ext xmlns:x14="http://schemas.microsoft.com/office/spreadsheetml/2009/9/main" uri="{B025F937-C7B1-47D3-B67F-A62EFF666E3E}">
          <x14:id>{8dc05a8f-0347-4d06-9b5b-469ede799b4d}</x14:id>
        </ext>
      </extLst>
    </cfRule>
  </conditionalFormatting>
  <conditionalFormatting sqref="A12:A13">
    <cfRule type="dataBar" priority="40" dxfId="0">
      <dataBar>
        <cfvo type="min"/>
        <cfvo type="max"/>
        <color rgb="FF63C384"/>
      </dataBar>
      <extLst>
        <ext xmlns:x14="http://schemas.microsoft.com/office/spreadsheetml/2009/9/main" uri="{B025F937-C7B1-47D3-B67F-A62EFF666E3E}">
          <x14:id>{58673cae-d529-451e-a79d-e02ef3eb4492}</x14:id>
        </ext>
      </extLst>
    </cfRule>
  </conditionalFormatting>
  <conditionalFormatting sqref="A15:A16">
    <cfRule type="dataBar" priority="39" dxfId="0">
      <dataBar>
        <cfvo type="min"/>
        <cfvo type="max"/>
        <color rgb="FF63C384"/>
      </dataBar>
      <extLst>
        <ext xmlns:x14="http://schemas.microsoft.com/office/spreadsheetml/2009/9/main" uri="{B025F937-C7B1-47D3-B67F-A62EFF666E3E}">
          <x14:id>{ff5609a5-84f2-40c9-ae64-6c48f95f3590}</x14:id>
        </ext>
      </extLst>
    </cfRule>
  </conditionalFormatting>
  <conditionalFormatting sqref="A18:A19">
    <cfRule type="dataBar" priority="38" dxfId="0">
      <dataBar>
        <cfvo type="min"/>
        <cfvo type="max"/>
        <color rgb="FF63C384"/>
      </dataBar>
      <extLst>
        <ext xmlns:x14="http://schemas.microsoft.com/office/spreadsheetml/2009/9/main" uri="{B025F937-C7B1-47D3-B67F-A62EFF666E3E}">
          <x14:id>{f694922d-e67a-4338-b292-77264960cb8c}</x14:id>
        </ext>
      </extLst>
    </cfRule>
  </conditionalFormatting>
  <conditionalFormatting sqref="A11:A19">
    <cfRule type="dataBar" priority="37" dxfId="0">
      <dataBar>
        <cfvo type="min"/>
        <cfvo type="max"/>
        <color rgb="FF63C384"/>
      </dataBar>
      <extLst>
        <ext xmlns:x14="http://schemas.microsoft.com/office/spreadsheetml/2009/9/main" uri="{B025F937-C7B1-47D3-B67F-A62EFF666E3E}">
          <x14:id>{72d82c8d-2e0a-4cd6-83ca-b92b0b8fb453}</x14:id>
        </ext>
      </extLst>
    </cfRule>
  </conditionalFormatting>
  <conditionalFormatting sqref="A21:A25">
    <cfRule type="dataBar" priority="36" dxfId="0">
      <dataBar>
        <cfvo type="min"/>
        <cfvo type="max"/>
        <color rgb="FF63C384"/>
      </dataBar>
      <extLst>
        <ext xmlns:x14="http://schemas.microsoft.com/office/spreadsheetml/2009/9/main" uri="{B025F937-C7B1-47D3-B67F-A62EFF666E3E}">
          <x14:id>{8168e57e-db59-4900-a094-3115e3556ee6}</x14:id>
        </ext>
      </extLst>
    </cfRule>
  </conditionalFormatting>
  <conditionalFormatting sqref="A21:A22 A24:A25">
    <cfRule type="dataBar" priority="34" dxfId="0">
      <dataBar>
        <cfvo type="min"/>
        <cfvo type="max"/>
        <color rgb="FF63C384"/>
      </dataBar>
      <extLst>
        <ext xmlns:x14="http://schemas.microsoft.com/office/spreadsheetml/2009/9/main" uri="{B025F937-C7B1-47D3-B67F-A62EFF666E3E}">
          <x14:id>{ddfc9884-c679-47c5-9c81-1b7e55661a16}</x14:id>
        </ext>
      </extLst>
    </cfRule>
  </conditionalFormatting>
  <conditionalFormatting sqref="D11:D25">
    <cfRule type="dataBar" priority="30" dxfId="0">
      <dataBar>
        <cfvo type="min"/>
        <cfvo type="max"/>
        <color theme="1" tint="0.34999001026153564"/>
      </dataBar>
      <extLst>
        <ext xmlns:x14="http://schemas.microsoft.com/office/spreadsheetml/2009/9/main" uri="{B025F937-C7B1-47D3-B67F-A62EFF666E3E}">
          <x14:id>{21d118df-9beb-4d2c-8e07-d42a1c9193d7}</x14:id>
        </ext>
      </extLst>
    </cfRule>
    <cfRule type="dataBar" priority="31" dxfId="0">
      <dataBar>
        <cfvo type="min"/>
        <cfvo type="max"/>
        <color theme="1" tint="0.34999001026153564"/>
      </dataBar>
      <extLst>
        <ext xmlns:x14="http://schemas.microsoft.com/office/spreadsheetml/2009/9/main" uri="{B025F937-C7B1-47D3-B67F-A62EFF666E3E}">
          <x14:id>{4a02cb70-5d75-4020-b42a-de634e15b668}</x14:id>
        </ext>
      </extLst>
    </cfRule>
    <cfRule type="dataBar" priority="32" dxfId="0">
      <dataBar>
        <cfvo type="min"/>
        <cfvo type="max"/>
        <color theme="1" tint="0.34999001026153564"/>
      </dataBar>
      <extLst>
        <ext xmlns:x14="http://schemas.microsoft.com/office/spreadsheetml/2009/9/main" uri="{B025F937-C7B1-47D3-B67F-A62EFF666E3E}">
          <x14:id>{adf8989e-8358-4df2-b703-e0454b5b0e43}</x14:id>
        </ext>
      </extLst>
    </cfRule>
  </conditionalFormatting>
  <conditionalFormatting sqref="D11:D25">
    <cfRule type="dataBar" priority="29" dxfId="0">
      <dataBar>
        <cfvo type="min"/>
        <cfvo type="max"/>
        <color rgb="FF63C384"/>
      </dataBar>
      <extLst>
        <ext xmlns:x14="http://schemas.microsoft.com/office/spreadsheetml/2009/9/main" uri="{B025F937-C7B1-47D3-B67F-A62EFF666E3E}">
          <x14:id>{61dd4088-effe-46a6-afbc-ed07e6894b26}</x14:id>
        </ext>
      </extLst>
    </cfRule>
  </conditionalFormatting>
  <conditionalFormatting sqref="D11:D25">
    <cfRule type="dataBar" priority="28" dxfId="0">
      <dataBar>
        <cfvo type="min"/>
        <cfvo type="max"/>
        <color rgb="FF63C384"/>
      </dataBar>
      <extLst>
        <ext xmlns:x14="http://schemas.microsoft.com/office/spreadsheetml/2009/9/main" uri="{B025F937-C7B1-47D3-B67F-A62EFF666E3E}">
          <x14:id>{2bdeb012-3f6f-4a40-ad04-cf8464ab07f7}</x14:id>
        </ext>
      </extLst>
    </cfRule>
  </conditionalFormatting>
  <conditionalFormatting sqref="D11:D25">
    <cfRule type="dataBar" priority="26" dxfId="0">
      <dataBar>
        <cfvo type="min"/>
        <cfvo type="max"/>
        <color theme="0" tint="-0.4999699890613556"/>
      </dataBar>
      <extLst>
        <ext xmlns:x14="http://schemas.microsoft.com/office/spreadsheetml/2009/9/main" uri="{B025F937-C7B1-47D3-B67F-A62EFF666E3E}">
          <x14:id>{70e4cce4-a63b-49cd-b93e-bee4eac88eb8}</x14:id>
        </ext>
      </extLst>
    </cfRule>
    <cfRule type="dataBar" priority="27" dxfId="0">
      <dataBar>
        <cfvo type="min"/>
        <cfvo type="max"/>
        <color theme="1" tint="0.34999001026153564"/>
      </dataBar>
      <extLst>
        <ext xmlns:x14="http://schemas.microsoft.com/office/spreadsheetml/2009/9/main" uri="{B025F937-C7B1-47D3-B67F-A62EFF666E3E}">
          <x14:id>{24700c0d-377b-4c89-8eaf-38d82d96132d}</x14:id>
        </ext>
      </extLst>
    </cfRule>
  </conditionalFormatting>
  <conditionalFormatting sqref="D11:D25">
    <cfRule type="dataBar" priority="25" dxfId="0">
      <dataBar>
        <cfvo type="min"/>
        <cfvo type="max"/>
        <color rgb="FF63C384"/>
      </dataBar>
      <extLst>
        <ext xmlns:x14="http://schemas.microsoft.com/office/spreadsheetml/2009/9/main" uri="{B025F937-C7B1-47D3-B67F-A62EFF666E3E}">
          <x14:id>{a00a3375-c9d1-432d-9183-1c84c4b14e1e}</x14:id>
        </ext>
      </extLst>
    </cfRule>
  </conditionalFormatting>
  <conditionalFormatting sqref="D11:D25">
    <cfRule type="dataBar" priority="24" dxfId="0">
      <dataBar>
        <cfvo type="min"/>
        <cfvo type="max"/>
        <color rgb="FF63C384"/>
      </dataBar>
      <extLst>
        <ext xmlns:x14="http://schemas.microsoft.com/office/spreadsheetml/2009/9/main" uri="{B025F937-C7B1-47D3-B67F-A62EFF666E3E}">
          <x14:id>{de96ea65-649e-44b1-a1a6-4f202495ec87}</x14:id>
        </ext>
      </extLst>
    </cfRule>
  </conditionalFormatting>
  <conditionalFormatting sqref="D11:D25">
    <cfRule type="dataBar" priority="22" dxfId="0">
      <dataBar>
        <cfvo type="min"/>
        <cfvo type="max"/>
        <color theme="0" tint="-0.4999699890613556"/>
      </dataBar>
      <extLst>
        <ext xmlns:x14="http://schemas.microsoft.com/office/spreadsheetml/2009/9/main" uri="{B025F937-C7B1-47D3-B67F-A62EFF666E3E}">
          <x14:id>{c39f9d32-6ab4-4e15-9d94-2e0f036b10c8}</x14:id>
        </ext>
      </extLst>
    </cfRule>
    <cfRule type="dataBar" priority="23" dxfId="0">
      <dataBar>
        <cfvo type="min"/>
        <cfvo type="max"/>
        <color theme="1" tint="0.34999001026153564"/>
      </dataBar>
      <extLst>
        <ext xmlns:x14="http://schemas.microsoft.com/office/spreadsheetml/2009/9/main" uri="{B025F937-C7B1-47D3-B67F-A62EFF666E3E}">
          <x14:id>{8e70fef6-e592-4011-9606-93e68c8ed09c}</x14:id>
        </ext>
      </extLst>
    </cfRule>
  </conditionalFormatting>
  <conditionalFormatting sqref="D11:D25">
    <cfRule type="dataBar" priority="20" dxfId="0">
      <dataBar>
        <cfvo type="min"/>
        <cfvo type="max"/>
        <color theme="0" tint="-0.4999699890613556"/>
      </dataBar>
      <extLst>
        <ext xmlns:x14="http://schemas.microsoft.com/office/spreadsheetml/2009/9/main" uri="{B025F937-C7B1-47D3-B67F-A62EFF666E3E}">
          <x14:id>{52f96ef7-e550-4743-93da-a7dc556971f6}</x14:id>
        </ext>
      </extLst>
    </cfRule>
    <cfRule type="dataBar" priority="21" dxfId="0">
      <dataBar>
        <cfvo type="min"/>
        <cfvo type="max"/>
        <color theme="1" tint="0.34999001026153564"/>
      </dataBar>
      <extLst>
        <ext xmlns:x14="http://schemas.microsoft.com/office/spreadsheetml/2009/9/main" uri="{B025F937-C7B1-47D3-B67F-A62EFF666E3E}">
          <x14:id>{b95631d4-2021-4fe3-94e7-55444d86e683}</x14:id>
        </ext>
      </extLst>
    </cfRule>
  </conditionalFormatting>
  <conditionalFormatting sqref="B11:B20 B23:B25">
    <cfRule type="dataBar" priority="19" dxfId="0">
      <dataBar>
        <cfvo type="min"/>
        <cfvo type="max"/>
        <color rgb="FF63C384"/>
      </dataBar>
      <extLst>
        <ext xmlns:x14="http://schemas.microsoft.com/office/spreadsheetml/2009/9/main" uri="{B025F937-C7B1-47D3-B67F-A62EFF666E3E}">
          <x14:id>{5e1f3e96-79e0-461c-9916-5318dc432237}</x14:id>
        </ext>
      </extLst>
    </cfRule>
  </conditionalFormatting>
  <conditionalFormatting sqref="B21:B22">
    <cfRule type="dataBar" priority="18" dxfId="0">
      <dataBar>
        <cfvo type="min"/>
        <cfvo type="max"/>
        <color rgb="FF63C384"/>
      </dataBar>
      <extLst>
        <ext xmlns:x14="http://schemas.microsoft.com/office/spreadsheetml/2009/9/main" uri="{B025F937-C7B1-47D3-B67F-A62EFF666E3E}">
          <x14:id>{cbb11c4a-2181-46bd-aa91-73a5556e3bb7}</x14:id>
        </ext>
      </extLst>
    </cfRule>
  </conditionalFormatting>
  <conditionalFormatting sqref="B11:B25">
    <cfRule type="dataBar" priority="17" dxfId="0">
      <dataBar>
        <cfvo type="min"/>
        <cfvo type="max"/>
        <color rgb="FF63C384"/>
      </dataBar>
      <extLst>
        <ext xmlns:x14="http://schemas.microsoft.com/office/spreadsheetml/2009/9/main" uri="{B025F937-C7B1-47D3-B67F-A62EFF666E3E}">
          <x14:id>{58c189c9-d344-4b7e-9851-0cc8168a6929}</x14:id>
        </ext>
      </extLst>
    </cfRule>
  </conditionalFormatting>
  <conditionalFormatting sqref="B12:B13">
    <cfRule type="dataBar" priority="16" dxfId="0">
      <dataBar>
        <cfvo type="min"/>
        <cfvo type="max"/>
        <color rgb="FF63C384"/>
      </dataBar>
      <extLst>
        <ext xmlns:x14="http://schemas.microsoft.com/office/spreadsheetml/2009/9/main" uri="{B025F937-C7B1-47D3-B67F-A62EFF666E3E}">
          <x14:id>{90789f92-2486-4226-ab15-4bd6cf2ab6e7}</x14:id>
        </ext>
      </extLst>
    </cfRule>
  </conditionalFormatting>
  <conditionalFormatting sqref="B15:B16">
    <cfRule type="dataBar" priority="15" dxfId="0">
      <dataBar>
        <cfvo type="min"/>
        <cfvo type="max"/>
        <color rgb="FF63C384"/>
      </dataBar>
      <extLst>
        <ext xmlns:x14="http://schemas.microsoft.com/office/spreadsheetml/2009/9/main" uri="{B025F937-C7B1-47D3-B67F-A62EFF666E3E}">
          <x14:id>{55aaa9e9-16f6-4e88-ba81-0147d4e7aa53}</x14:id>
        </ext>
      </extLst>
    </cfRule>
  </conditionalFormatting>
  <conditionalFormatting sqref="B18:B19">
    <cfRule type="dataBar" priority="14" dxfId="0">
      <dataBar>
        <cfvo type="min"/>
        <cfvo type="max"/>
        <color rgb="FF63C384"/>
      </dataBar>
      <extLst>
        <ext xmlns:x14="http://schemas.microsoft.com/office/spreadsheetml/2009/9/main" uri="{B025F937-C7B1-47D3-B67F-A62EFF666E3E}">
          <x14:id>{b2099ae9-0210-4882-b32f-585b804531d1}</x14:id>
        </ext>
      </extLst>
    </cfRule>
  </conditionalFormatting>
  <conditionalFormatting sqref="B24:B25">
    <cfRule type="dataBar" priority="13" dxfId="0">
      <dataBar>
        <cfvo type="min"/>
        <cfvo type="max"/>
        <color rgb="FF63C384"/>
      </dataBar>
      <extLst>
        <ext xmlns:x14="http://schemas.microsoft.com/office/spreadsheetml/2009/9/main" uri="{B025F937-C7B1-47D3-B67F-A62EFF666E3E}">
          <x14:id>{0366a80a-a936-461e-8e50-dfa1868649ed}</x14:id>
        </ext>
      </extLst>
    </cfRule>
  </conditionalFormatting>
  <conditionalFormatting sqref="A11:A20">
    <cfRule type="dataBar" priority="12" dxfId="0">
      <dataBar>
        <cfvo type="min"/>
        <cfvo type="max"/>
        <color rgb="FF63C384"/>
      </dataBar>
      <extLst>
        <ext xmlns:x14="http://schemas.microsoft.com/office/spreadsheetml/2009/9/main" uri="{B025F937-C7B1-47D3-B67F-A62EFF666E3E}">
          <x14:id>{9b98a21f-2a80-48c4-9d81-05ac097168ff}</x14:id>
        </ext>
      </extLst>
    </cfRule>
  </conditionalFormatting>
  <conditionalFormatting sqref="A12:A13">
    <cfRule type="dataBar" priority="11" dxfId="0">
      <dataBar>
        <cfvo type="min"/>
        <cfvo type="max"/>
        <color rgb="FF63C384"/>
      </dataBar>
      <extLst>
        <ext xmlns:x14="http://schemas.microsoft.com/office/spreadsheetml/2009/9/main" uri="{B025F937-C7B1-47D3-B67F-A62EFF666E3E}">
          <x14:id>{7316bb42-92ad-41f0-ac14-c10f2eec7a4d}</x14:id>
        </ext>
      </extLst>
    </cfRule>
  </conditionalFormatting>
  <conditionalFormatting sqref="A15:A16">
    <cfRule type="dataBar" priority="10" dxfId="0">
      <dataBar>
        <cfvo type="min"/>
        <cfvo type="max"/>
        <color rgb="FF63C384"/>
      </dataBar>
      <extLst>
        <ext xmlns:x14="http://schemas.microsoft.com/office/spreadsheetml/2009/9/main" uri="{B025F937-C7B1-47D3-B67F-A62EFF666E3E}">
          <x14:id>{c36117e2-d3a3-4890-a7c2-448dd4fa8667}</x14:id>
        </ext>
      </extLst>
    </cfRule>
  </conditionalFormatting>
  <conditionalFormatting sqref="A18:A19">
    <cfRule type="dataBar" priority="9" dxfId="0">
      <dataBar>
        <cfvo type="min"/>
        <cfvo type="max"/>
        <color rgb="FF63C384"/>
      </dataBar>
      <extLst>
        <ext xmlns:x14="http://schemas.microsoft.com/office/spreadsheetml/2009/9/main" uri="{B025F937-C7B1-47D3-B67F-A62EFF666E3E}">
          <x14:id>{ace26d52-83e6-4eda-89b7-0184eefdac87}</x14:id>
        </ext>
      </extLst>
    </cfRule>
  </conditionalFormatting>
  <conditionalFormatting sqref="A11:A19">
    <cfRule type="dataBar" priority="8" dxfId="0">
      <dataBar>
        <cfvo type="min"/>
        <cfvo type="max"/>
        <color rgb="FF63C384"/>
      </dataBar>
      <extLst>
        <ext xmlns:x14="http://schemas.microsoft.com/office/spreadsheetml/2009/9/main" uri="{B025F937-C7B1-47D3-B67F-A62EFF666E3E}">
          <x14:id>{774545f0-bb08-472a-84b5-cb9d0306fba8}</x14:id>
        </ext>
      </extLst>
    </cfRule>
  </conditionalFormatting>
  <conditionalFormatting sqref="A21:A25">
    <cfRule type="dataBar" priority="7" dxfId="0">
      <dataBar>
        <cfvo type="min"/>
        <cfvo type="max"/>
        <color rgb="FF63C384"/>
      </dataBar>
      <extLst>
        <ext xmlns:x14="http://schemas.microsoft.com/office/spreadsheetml/2009/9/main" uri="{B025F937-C7B1-47D3-B67F-A62EFF666E3E}">
          <x14:id>{6a7806f0-3034-4c5d-ae27-4d563602ca9c}</x14:id>
        </ext>
      </extLst>
    </cfRule>
  </conditionalFormatting>
  <conditionalFormatting sqref="A21:A22 A24:A25">
    <cfRule type="dataBar" priority="6" dxfId="0">
      <dataBar>
        <cfvo type="min"/>
        <cfvo type="max"/>
        <color rgb="FF63C384"/>
      </dataBar>
      <extLst>
        <ext xmlns:x14="http://schemas.microsoft.com/office/spreadsheetml/2009/9/main" uri="{B025F937-C7B1-47D3-B67F-A62EFF666E3E}">
          <x14:id>{5a733023-7abe-415f-a76b-4fdbda2ed31f}</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{d4ddc5ef-9d34-4edf-9784-74f38d78e6d2}</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{035f8d9d-0da9-4b45-a7fa-6501daad542e}</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{42e2d0d1-e65b-402c-a917-bee64c4363af}</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{4eedcd60-a345-4bf2-b27d-04e630eee69a}</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{f62191c3-b04a-4dd9-ab31-9f918a89ef30}</x14:id>
        </ext>
      </extLst>
    </cfRule>
  </conditionalFormatting>
  <printOptions/>
  <pageMargins left="0.75" right="0.75" top="1" bottom="1" header="0.5" footer="0.5"/>
  <pageSetup horizontalDpi="600" verticalDpi="600" orientation="landscape" scale="80" r:id="rId1"/>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d8cce01e-54b9-4b2b-93a4-6100d4bab75c}">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330e5fd0-4c99-4385-ac3e-52ae7fb3de0a}">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cbf3469b-5ae8-4091-ab7f-fab06c302e77}">
            <x14:dataBar minLength="0" maxLength="100" gradient="0">
              <x14:cfvo type="min"/>
              <x14:cfvo type="max"/>
              <x14:negativeFillColor rgb="FFFF0000"/>
              <x14:axisColor rgb="FF000000"/>
            </x14:dataBar>
            <x14:dxf/>
          </x14:cfRule>
          <x14:cfRule type="dataBar" id="{d76fa6cf-4f23-4d08-8a20-996f404a11a5}">
            <x14:dataBar minLength="0" maxLength="100" gradient="0">
              <x14:cfvo type="min"/>
              <x14:cfvo type="max"/>
              <x14:negativeFillColor rgb="FFFF0000"/>
              <x14:axisColor rgb="FF000000"/>
            </x14:dataBar>
            <x14:dxf/>
          </x14:cfRule>
          <x14:cfRule type="dataBar" id="{78736b73-7a17-4814-8b63-1336bc34d1e5}">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b2432bfc-7596-4a9b-aeb6-1d283ab95d02}">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591effe1-974d-446f-8849-30eace653de9}">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0e980301-295f-4528-9667-444d7520dff6}">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ec8f43b8-9c3d-4bb7-b29a-7e1464250a2f}">
            <x14:dataBar minLength="0" maxLength="100" gradient="0">
              <x14:cfvo type="min"/>
              <x14:cfvo type="max"/>
              <x14:negativeFillColor rgb="FFFF0000"/>
              <x14:axisColor rgb="FF000000"/>
            </x14:dataBar>
            <x14:dxf/>
          </x14:cfRule>
          <x14:cfRule type="dataBar" id="{09b827d4-3fd3-4d3d-9c81-a555b8bad10f}">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930db427-c430-4ae4-a740-b49a788f9ad4}">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93e00107-66b3-4e08-934b-8edc4296034c}">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2e7d918d-2e6b-4dfb-9b2a-04dd4fc78bb9}">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219a8c32-5b8e-4341-8950-09bd777653f7}">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28c4beaf-a305-46b1-a5ea-ddd88e11e89e}">
            <x14:dataBar minLength="0" maxLength="100" gradient="0">
              <x14:cfvo type="min"/>
              <x14:cfvo type="max"/>
              <x14:negativeFillColor rgb="FFFF0000"/>
              <x14:axisColor rgb="FF000000"/>
            </x14:dataBar>
            <x14:dxf/>
          </x14:cfRule>
          <x14:cfRule type="dataBar" id="{5dc31233-042c-4b20-9145-edb55612c8e7}">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55b472c0-dc5a-49d1-a0aa-cf95040150e1}">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163f612e-b76a-46f3-9494-25a71623a7e0}">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d463b8c4-a4bf-49d6-9def-8b8787b1536d}">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d697b617-2392-48ee-b719-bea416f983cb}">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7ff31821-30dc-4ab5-bae7-c83dedd1a838}">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8dc05a8f-0347-4d06-9b5b-469ede799b4d}">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58673cae-d529-451e-a79d-e02ef3eb4492}">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ff5609a5-84f2-40c9-ae64-6c48f95f3590}">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f694922d-e67a-4338-b292-77264960cb8c}">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72d82c8d-2e0a-4cd6-83ca-b92b0b8fb453}">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8168e57e-db59-4900-a094-3115e3556ee6}">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ddfc9884-c679-47c5-9c81-1b7e55661a16}">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21d118df-9beb-4d2c-8e07-d42a1c9193d7}">
            <x14:dataBar minLength="0" maxLength="100" gradient="0">
              <x14:cfvo type="min"/>
              <x14:cfvo type="max"/>
              <x14:negativeFillColor rgb="FFFF0000"/>
              <x14:axisColor rgb="FF000000"/>
            </x14:dataBar>
            <x14:dxf/>
          </x14:cfRule>
          <x14:cfRule type="dataBar" id="{4a02cb70-5d75-4020-b42a-de634e15b668}">
            <x14:dataBar minLength="0" maxLength="100" gradient="0">
              <x14:cfvo type="min"/>
              <x14:cfvo type="max"/>
              <x14:negativeFillColor rgb="FFFF0000"/>
              <x14:axisColor rgb="FF000000"/>
            </x14:dataBar>
            <x14:dxf/>
          </x14:cfRule>
          <x14:cfRule type="dataBar" id="{adf8989e-8358-4df2-b703-e0454b5b0e43}">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61dd4088-effe-46a6-afbc-ed07e6894b26}">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2bdeb012-3f6f-4a40-ad04-cf8464ab07f7}">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70e4cce4-a63b-49cd-b93e-bee4eac88eb8}">
            <x14:dataBar minLength="0" maxLength="100" gradient="0">
              <x14:cfvo type="min"/>
              <x14:cfvo type="max"/>
              <x14:negativeFillColor rgb="FFFF0000"/>
              <x14:axisColor rgb="FF000000"/>
            </x14:dataBar>
            <x14:dxf/>
          </x14:cfRule>
          <x14:cfRule type="dataBar" id="{24700c0d-377b-4c89-8eaf-38d82d96132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a00a3375-c9d1-432d-9183-1c84c4b14e1e}">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de96ea65-649e-44b1-a1a6-4f202495ec87}">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c39f9d32-6ab4-4e15-9d94-2e0f036b10c8}">
            <x14:dataBar minLength="0" maxLength="100" gradient="0">
              <x14:cfvo type="min"/>
              <x14:cfvo type="max"/>
              <x14:negativeFillColor rgb="FFFF0000"/>
              <x14:axisColor rgb="FF000000"/>
            </x14:dataBar>
            <x14:dxf/>
          </x14:cfRule>
          <x14:cfRule type="dataBar" id="{8e70fef6-e592-4011-9606-93e68c8ed09c}">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52f96ef7-e550-4743-93da-a7dc556971f6}">
            <x14:dataBar minLength="0" maxLength="100" gradient="0">
              <x14:cfvo type="min"/>
              <x14:cfvo type="max"/>
              <x14:negativeFillColor rgb="FFFF0000"/>
              <x14:axisColor rgb="FF000000"/>
            </x14:dataBar>
            <x14:dxf/>
          </x14:cfRule>
          <x14:cfRule type="dataBar" id="{b95631d4-2021-4fe3-94e7-55444d86e683}">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5e1f3e96-79e0-461c-9916-5318dc432237}">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cbb11c4a-2181-46bd-aa91-73a5556e3bb7}">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58c189c9-d344-4b7e-9851-0cc8168a6929}">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90789f92-2486-4226-ab15-4bd6cf2ab6e7}">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55aaa9e9-16f6-4e88-ba81-0147d4e7aa53}">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b2099ae9-0210-4882-b32f-585b804531d1}">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0366a80a-a936-461e-8e50-dfa1868649ed}">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9b98a21f-2a80-48c4-9d81-05ac097168ff}">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7316bb42-92ad-41f0-ac14-c10f2eec7a4d}">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c36117e2-d3a3-4890-a7c2-448dd4fa8667}">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ace26d52-83e6-4eda-89b7-0184eefdac87}">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774545f0-bb08-472a-84b5-cb9d0306fba8}">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6a7806f0-3034-4c5d-ae27-4d563602ca9c}">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5a733023-7abe-415f-a76b-4fdbda2ed31f}">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d4ddc5ef-9d34-4edf-9784-74f38d78e6d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35f8d9d-0da9-4b45-a7fa-6501daad542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2e2d0d1-e65b-402c-a917-bee64c4363a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eedcd60-a345-4bf2-b27d-04e630eee69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62191c3-b04a-4dd9-ab31-9f918a89ef30}">
            <x14:dataBar minLength="0" maxLength="100" gradient="0">
              <x14:cfvo type="min"/>
              <x14:cfvo type="max"/>
              <x14:negativeFillColor rgb="FFFF0000"/>
              <x14:axisColor rgb="FF000000"/>
            </x14:dataBar>
            <x14:dxf/>
          </x14:cfRule>
          <xm:sqref>B14</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GN90"/>
  <sheetViews>
    <sheetView workbookViewId="0" topLeftCell="A1">
      <selection activeCell="A15" sqref="A15"/>
    </sheetView>
  </sheetViews>
  <sheetFormatPr defaultColWidth="9.140625" defaultRowHeight="15"/>
  <cols>
    <col min="1" max="1" width="22.7109375" style="9" customWidth="1"/>
    <col min="2" max="2" width="8.140625" style="9" customWidth="1"/>
    <col min="3" max="3" width="10.00390625" style="9" customWidth="1"/>
    <col min="4" max="4" width="10.8515625" style="9" customWidth="1"/>
    <col min="5" max="5" width="9.421875" style="9" customWidth="1"/>
    <col min="6" max="6" width="10.8515625" style="9" customWidth="1"/>
    <col min="7" max="7" width="10.421875" style="9" customWidth="1"/>
    <col min="8" max="8" width="9.140625" style="9" customWidth="1"/>
    <col min="9" max="9" width="9.7109375" style="9" customWidth="1"/>
    <col min="10" max="10" width="12.140625" style="9" customWidth="1"/>
    <col min="11" max="11" width="10.00390625" style="9" customWidth="1"/>
    <col min="12" max="12" width="10.421875" style="9" customWidth="1"/>
    <col min="13" max="13" width="10.28125" style="9" customWidth="1"/>
    <col min="14" max="16384" width="9.140625" style="9" customWidth="1"/>
  </cols>
  <sheetData>
    <row r="1" spans="1:69" s="5" customFormat="1" ht="15.75" customHeight="1">
      <c r="A1" s="230" t="s">
        <v>201</v>
      </c>
      <c r="B1" s="230"/>
      <c r="C1" s="230"/>
      <c r="D1" s="230"/>
      <c r="E1" s="230"/>
      <c r="F1" s="230"/>
      <c r="G1" s="230"/>
      <c r="H1" s="230"/>
      <c r="I1" s="230"/>
      <c r="J1" s="230"/>
      <c r="K1" s="230"/>
      <c r="L1" s="230"/>
      <c r="M1" s="23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row>
    <row r="2" spans="1:69" s="5" customFormat="1" ht="15.75" customHeight="1">
      <c r="A2" s="238" t="s">
        <v>202</v>
      </c>
      <c r="B2" s="238"/>
      <c r="C2" s="238"/>
      <c r="D2" s="238"/>
      <c r="E2" s="238"/>
      <c r="F2" s="238"/>
      <c r="G2" s="238"/>
      <c r="H2" s="238"/>
      <c r="I2" s="238"/>
      <c r="J2" s="238"/>
      <c r="K2" s="238"/>
      <c r="L2" s="238"/>
      <c r="M2" s="238"/>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28" ht="19.5" customHeight="1" thickBot="1">
      <c r="A3" s="6"/>
      <c r="B3" s="7"/>
      <c r="C3" s="8"/>
      <c r="D3" s="8"/>
      <c r="E3" s="8"/>
      <c r="G3" s="8"/>
      <c r="I3" s="8"/>
      <c r="L3" s="41" t="s">
        <v>127</v>
      </c>
      <c r="P3" s="230"/>
      <c r="Q3" s="230"/>
      <c r="R3" s="230"/>
      <c r="S3" s="230"/>
      <c r="T3" s="230"/>
      <c r="U3" s="230"/>
      <c r="V3" s="230"/>
      <c r="W3" s="230"/>
      <c r="X3" s="230"/>
      <c r="Y3" s="230"/>
      <c r="Z3" s="230"/>
      <c r="AA3" s="230"/>
      <c r="AB3" s="230"/>
    </row>
    <row r="4" spans="1:196" s="11" customFormat="1" ht="13.5" customHeight="1" thickBot="1" thickTop="1">
      <c r="A4" s="239" t="s">
        <v>159</v>
      </c>
      <c r="B4" s="241" t="s">
        <v>192</v>
      </c>
      <c r="C4" s="242"/>
      <c r="D4" s="243"/>
      <c r="E4" s="233" t="s">
        <v>193</v>
      </c>
      <c r="F4" s="234"/>
      <c r="G4" s="234"/>
      <c r="H4" s="234"/>
      <c r="I4" s="234"/>
      <c r="J4" s="234"/>
      <c r="K4" s="234"/>
      <c r="L4" s="234"/>
      <c r="M4" s="235"/>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row>
    <row r="5" spans="1:196" s="11" customFormat="1" ht="21" customHeight="1" thickBot="1" thickTop="1">
      <c r="A5" s="240"/>
      <c r="B5" s="134" t="s">
        <v>208</v>
      </c>
      <c r="C5" s="190" t="s">
        <v>59</v>
      </c>
      <c r="D5" s="190" t="s">
        <v>60</v>
      </c>
      <c r="E5" s="192" t="s">
        <v>84</v>
      </c>
      <c r="F5" s="192" t="s">
        <v>206</v>
      </c>
      <c r="G5" s="191" t="s">
        <v>207</v>
      </c>
      <c r="H5" s="190" t="s">
        <v>83</v>
      </c>
      <c r="I5" s="190" t="s">
        <v>205</v>
      </c>
      <c r="J5" s="190" t="s">
        <v>204</v>
      </c>
      <c r="K5" s="190" t="s">
        <v>203</v>
      </c>
      <c r="L5" s="190" t="s">
        <v>210</v>
      </c>
      <c r="M5" s="190" t="s">
        <v>209</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row>
    <row r="6" spans="1:196" s="11" customFormat="1" ht="16.5" customHeight="1">
      <c r="A6" s="110"/>
      <c r="B6" s="133"/>
      <c r="C6" s="133"/>
      <c r="D6" s="133"/>
      <c r="E6" s="133"/>
      <c r="F6" s="133"/>
      <c r="G6" s="133"/>
      <c r="H6" s="133"/>
      <c r="I6" s="133"/>
      <c r="J6" s="133"/>
      <c r="K6" s="133"/>
      <c r="L6" s="110"/>
      <c r="M6" s="133"/>
      <c r="N6" s="9"/>
      <c r="O6" s="9"/>
      <c r="P6" s="9"/>
      <c r="Q6" s="9"/>
      <c r="R6" s="9"/>
      <c r="S6" s="9"/>
      <c r="T6" s="9"/>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2.5" customHeight="1">
      <c r="A7" s="96" t="s">
        <v>160</v>
      </c>
      <c r="B7" s="154">
        <v>245</v>
      </c>
      <c r="C7" s="154">
        <v>196</v>
      </c>
      <c r="D7" s="154">
        <v>256</v>
      </c>
      <c r="E7" s="155">
        <v>435</v>
      </c>
      <c r="F7" s="154">
        <v>371</v>
      </c>
      <c r="G7" s="154">
        <v>320</v>
      </c>
      <c r="H7" s="154">
        <v>245</v>
      </c>
      <c r="I7" s="154">
        <v>317</v>
      </c>
      <c r="J7" s="154">
        <v>399</v>
      </c>
      <c r="K7" s="154">
        <v>352</v>
      </c>
      <c r="L7" s="181">
        <v>473</v>
      </c>
      <c r="M7" s="154">
        <v>409</v>
      </c>
      <c r="N7" s="10"/>
      <c r="O7" s="171"/>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27" customHeight="1">
      <c r="A8" s="96" t="s">
        <v>211</v>
      </c>
      <c r="B8" s="98">
        <v>0</v>
      </c>
      <c r="C8" s="99">
        <v>-20</v>
      </c>
      <c r="D8" s="99">
        <v>30.612244897959183</v>
      </c>
      <c r="E8" s="99">
        <v>69.921875</v>
      </c>
      <c r="F8" s="99">
        <v>-14.71264367816092</v>
      </c>
      <c r="G8" s="99">
        <v>-13.746630727762804</v>
      </c>
      <c r="H8" s="99">
        <v>-23.4375</v>
      </c>
      <c r="I8" s="99">
        <v>29.38775510204082</v>
      </c>
      <c r="J8" s="99">
        <v>25.86750788643533</v>
      </c>
      <c r="K8" s="99">
        <v>-11.779448621553884</v>
      </c>
      <c r="L8" s="99">
        <v>34.375</v>
      </c>
      <c r="M8" s="99">
        <v>-13.530655391120508</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1.5" customHeight="1">
      <c r="A9" s="100" t="s">
        <v>161</v>
      </c>
      <c r="B9" s="98">
        <v>499.96979999999996</v>
      </c>
      <c r="C9" s="98">
        <v>467.10650000000004</v>
      </c>
      <c r="D9" s="98">
        <v>551.3176000000001</v>
      </c>
      <c r="E9" s="98">
        <v>889.1310000000001</v>
      </c>
      <c r="F9" s="98">
        <v>878.0740000000001</v>
      </c>
      <c r="G9" s="98">
        <v>749.628</v>
      </c>
      <c r="H9" s="98">
        <v>659.172</v>
      </c>
      <c r="I9" s="98">
        <v>898.001</v>
      </c>
      <c r="J9" s="98">
        <v>1070.243</v>
      </c>
      <c r="K9" s="97">
        <v>993.798</v>
      </c>
      <c r="L9" s="98">
        <v>1036.9599999999998</v>
      </c>
      <c r="M9" s="101">
        <v>852.52</v>
      </c>
      <c r="N9" s="10"/>
      <c r="O9" s="17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6.25" customHeight="1">
      <c r="A10" s="96" t="s">
        <v>212</v>
      </c>
      <c r="B10" s="98">
        <v>0</v>
      </c>
      <c r="C10" s="99">
        <v>-6.573057012643549</v>
      </c>
      <c r="D10" s="99">
        <v>18.028244094226913</v>
      </c>
      <c r="E10" s="99">
        <v>61.27382837043475</v>
      </c>
      <c r="F10" s="99">
        <v>-1.2435737815912407</v>
      </c>
      <c r="G10" s="99">
        <v>-14.628152069187792</v>
      </c>
      <c r="H10" s="99">
        <v>-12.06678512542221</v>
      </c>
      <c r="I10" s="99">
        <v>36.231666393596804</v>
      </c>
      <c r="J10" s="99">
        <v>19.180602248772548</v>
      </c>
      <c r="K10" s="99">
        <v>-7.1427703801846825</v>
      </c>
      <c r="L10" s="99">
        <v>4.343136130279977</v>
      </c>
      <c r="M10" s="99">
        <v>-17.786607005091792</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12">
      <c r="A11" s="13"/>
      <c r="B11" s="12"/>
      <c r="C11" s="12"/>
      <c r="D11" s="12"/>
      <c r="E11" s="12"/>
      <c r="F11" s="14"/>
      <c r="G11" s="14"/>
      <c r="H11" s="14"/>
      <c r="I11" s="14"/>
      <c r="J11" s="14"/>
      <c r="K11" s="14"/>
      <c r="L11" s="14"/>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2" ht="15" customHeight="1">
      <c r="A12" s="15"/>
      <c r="B12" s="7"/>
      <c r="C12" s="8"/>
      <c r="D12" s="8"/>
      <c r="E12" s="8"/>
      <c r="F12" s="16"/>
      <c r="G12" s="16"/>
      <c r="H12" s="16"/>
      <c r="I12" s="16"/>
      <c r="J12" s="16"/>
      <c r="K12" s="16"/>
      <c r="L12" s="16"/>
    </row>
    <row r="13" spans="1:12" ht="15" customHeight="1">
      <c r="A13" s="15"/>
      <c r="B13" s="7"/>
      <c r="C13" s="8"/>
      <c r="D13" s="8"/>
      <c r="E13" s="8"/>
      <c r="G13" s="15"/>
      <c r="H13" s="7"/>
      <c r="I13" s="8"/>
      <c r="J13" s="14"/>
      <c r="K13" s="14"/>
      <c r="L13" s="14"/>
    </row>
    <row r="14" spans="1:12" ht="15" customHeight="1">
      <c r="A14" s="43" t="s">
        <v>213</v>
      </c>
      <c r="B14" s="43"/>
      <c r="C14" s="43"/>
      <c r="D14" s="43"/>
      <c r="E14" s="43"/>
      <c r="F14" s="43"/>
      <c r="G14" s="43" t="s">
        <v>162</v>
      </c>
      <c r="H14" s="43"/>
      <c r="I14" s="43"/>
      <c r="J14" s="43"/>
      <c r="K14" s="43"/>
      <c r="L14" s="16"/>
    </row>
    <row r="15" spans="1:11" ht="15" customHeight="1">
      <c r="A15" s="151" t="s">
        <v>163</v>
      </c>
      <c r="B15" s="152"/>
      <c r="C15" s="153"/>
      <c r="D15" s="8"/>
      <c r="E15" s="8"/>
      <c r="G15" s="43"/>
      <c r="H15" s="7"/>
      <c r="I15" s="8"/>
      <c r="J15" s="8"/>
      <c r="K15" s="8"/>
    </row>
    <row r="16" spans="1:11" ht="15" customHeight="1">
      <c r="A16" s="17"/>
      <c r="B16" s="18"/>
      <c r="C16" s="19"/>
      <c r="D16" s="18"/>
      <c r="E16" s="19"/>
      <c r="G16" s="17"/>
      <c r="H16" s="18"/>
      <c r="I16" s="19"/>
      <c r="J16" s="18"/>
      <c r="K16" s="19"/>
    </row>
    <row r="17" spans="1:11" ht="15" customHeight="1">
      <c r="A17" s="17"/>
      <c r="B17" s="18"/>
      <c r="C17" s="19"/>
      <c r="D17" s="18"/>
      <c r="E17" s="19"/>
      <c r="G17" s="17"/>
      <c r="H17" s="18"/>
      <c r="I17" s="19"/>
      <c r="J17" s="18"/>
      <c r="K17" s="19"/>
    </row>
    <row r="18" spans="1:13" ht="15" customHeight="1">
      <c r="A18" s="20"/>
      <c r="B18" s="21"/>
      <c r="C18" s="21"/>
      <c r="D18" s="21"/>
      <c r="E18" s="21"/>
      <c r="F18" s="22"/>
      <c r="G18" s="20"/>
      <c r="H18" s="21"/>
      <c r="I18" s="21"/>
      <c r="J18" s="21"/>
      <c r="K18" s="21"/>
      <c r="L18" s="22"/>
      <c r="M18" s="22"/>
    </row>
    <row r="19" spans="1:13" ht="15" customHeight="1">
      <c r="A19" s="20"/>
      <c r="B19" s="21"/>
      <c r="C19" s="21"/>
      <c r="D19" s="21"/>
      <c r="E19" s="21"/>
      <c r="F19" s="22"/>
      <c r="G19" s="20"/>
      <c r="H19" s="21"/>
      <c r="I19" s="21"/>
      <c r="J19" s="21"/>
      <c r="K19" s="21"/>
      <c r="L19" s="22"/>
      <c r="M19" s="22"/>
    </row>
    <row r="20" spans="1:13" ht="15" customHeight="1">
      <c r="A20" s="20"/>
      <c r="B20" s="21"/>
      <c r="C20" s="21"/>
      <c r="D20" s="21"/>
      <c r="E20" s="21"/>
      <c r="F20" s="22"/>
      <c r="G20" s="20"/>
      <c r="H20" s="21"/>
      <c r="I20" s="21"/>
      <c r="J20" s="21"/>
      <c r="K20" s="21"/>
      <c r="L20" s="22"/>
      <c r="M20" s="22"/>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1" ht="15" customHeight="1">
      <c r="B33" s="22"/>
      <c r="C33" s="22"/>
      <c r="D33" s="22"/>
      <c r="E33" s="22"/>
      <c r="H33" s="22"/>
      <c r="I33" s="22"/>
      <c r="J33" s="22"/>
      <c r="K33" s="22"/>
    </row>
    <row r="34" spans="2:11" ht="15" customHeight="1">
      <c r="B34" s="22"/>
      <c r="C34" s="22"/>
      <c r="D34" s="22"/>
      <c r="E34" s="22"/>
      <c r="H34" s="22"/>
      <c r="I34" s="22"/>
      <c r="J34" s="22"/>
      <c r="K34" s="22"/>
    </row>
    <row r="35" spans="2:11" ht="15" customHeight="1">
      <c r="B35" s="23"/>
      <c r="C35" s="24"/>
      <c r="E35" s="22"/>
      <c r="G35" s="236"/>
      <c r="H35" s="236"/>
      <c r="I35" s="25"/>
      <c r="K35" s="22"/>
    </row>
    <row r="36" spans="2:11" ht="15" customHeight="1">
      <c r="B36" s="22"/>
      <c r="C36" s="22"/>
      <c r="D36" s="22"/>
      <c r="E36" s="22"/>
      <c r="H36" s="22"/>
      <c r="I36" s="22"/>
      <c r="J36" s="22"/>
      <c r="K36" s="22"/>
    </row>
    <row r="37" ht="15" customHeight="1"/>
    <row r="38" ht="15" customHeight="1"/>
    <row r="39" ht="15" customHeight="1"/>
    <row r="40" ht="15" customHeight="1"/>
    <row r="41" spans="1:9" ht="15" customHeight="1">
      <c r="A41" s="15"/>
      <c r="B41" s="237"/>
      <c r="C41" s="237"/>
      <c r="D41" s="8"/>
      <c r="E41" s="8"/>
      <c r="G41" s="8"/>
      <c r="I41" s="8"/>
    </row>
    <row r="42" spans="1:9" ht="15" customHeight="1">
      <c r="A42" s="15"/>
      <c r="B42" s="7"/>
      <c r="C42" s="8"/>
      <c r="D42" s="8"/>
      <c r="E42" s="8"/>
      <c r="G42" s="8"/>
      <c r="I42" s="8"/>
    </row>
    <row r="43" spans="1:9" ht="57" customHeight="1">
      <c r="A43" s="17"/>
      <c r="B43" s="18"/>
      <c r="C43" s="19"/>
      <c r="D43" s="18"/>
      <c r="E43" s="19"/>
      <c r="G43" s="19"/>
      <c r="I43" s="19"/>
    </row>
    <row r="44" spans="1:9" ht="33" customHeight="1">
      <c r="A44" s="17"/>
      <c r="B44" s="18"/>
      <c r="C44" s="19"/>
      <c r="D44" s="18"/>
      <c r="E44" s="19"/>
      <c r="G44" s="19"/>
      <c r="I44" s="19"/>
    </row>
    <row r="45" spans="1:13" ht="27" customHeight="1">
      <c r="A45" s="20"/>
      <c r="B45" s="21"/>
      <c r="C45" s="21"/>
      <c r="D45" s="21"/>
      <c r="E45" s="21"/>
      <c r="F45" s="22"/>
      <c r="G45" s="21"/>
      <c r="H45" s="22"/>
      <c r="I45" s="21"/>
      <c r="J45" s="22"/>
      <c r="K45" s="22"/>
      <c r="L45" s="22"/>
      <c r="M45" s="22"/>
    </row>
    <row r="46" spans="1:13" ht="27" customHeight="1">
      <c r="A46" s="20"/>
      <c r="B46" s="21"/>
      <c r="C46" s="21"/>
      <c r="D46" s="21"/>
      <c r="E46" s="21"/>
      <c r="F46" s="22"/>
      <c r="G46" s="21"/>
      <c r="H46" s="22"/>
      <c r="I46" s="21"/>
      <c r="J46" s="22"/>
      <c r="K46" s="22"/>
      <c r="L46" s="22"/>
      <c r="M46" s="22"/>
    </row>
    <row r="47" spans="1:13" ht="27" customHeight="1">
      <c r="A47" s="20"/>
      <c r="B47" s="21"/>
      <c r="C47" s="21"/>
      <c r="D47" s="21"/>
      <c r="E47" s="21"/>
      <c r="F47" s="22"/>
      <c r="G47" s="21"/>
      <c r="H47" s="22"/>
      <c r="I47" s="21"/>
      <c r="J47" s="22"/>
      <c r="K47" s="22"/>
      <c r="L47" s="22"/>
      <c r="M47" s="22"/>
    </row>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spans="2:9" ht="12">
      <c r="B60" s="22"/>
      <c r="C60" s="22"/>
      <c r="D60" s="22"/>
      <c r="E60" s="22"/>
      <c r="G60" s="22"/>
      <c r="I60" s="22"/>
    </row>
    <row r="61" spans="2:9" ht="12">
      <c r="B61" s="22"/>
      <c r="C61" s="22"/>
      <c r="D61" s="22"/>
      <c r="E61" s="22"/>
      <c r="G61" s="22"/>
      <c r="I61" s="22"/>
    </row>
    <row r="62" spans="2:9" ht="12">
      <c r="B62" s="22"/>
      <c r="C62" s="22"/>
      <c r="E62" s="22"/>
      <c r="G62" s="22"/>
      <c r="I62" s="22"/>
    </row>
    <row r="63" spans="2:9" ht="12">
      <c r="B63" s="22"/>
      <c r="C63" s="22"/>
      <c r="D63" s="22"/>
      <c r="E63" s="22"/>
      <c r="G63" s="22"/>
      <c r="I63" s="22"/>
    </row>
    <row r="68" spans="1:9" ht="12" customHeight="1">
      <c r="A68" s="15"/>
      <c r="B68" s="237"/>
      <c r="C68" s="237"/>
      <c r="D68" s="8"/>
      <c r="E68" s="8"/>
      <c r="G68" s="8"/>
      <c r="I68" s="8"/>
    </row>
    <row r="69" spans="1:9" ht="12" customHeight="1">
      <c r="A69" s="15"/>
      <c r="B69" s="7"/>
      <c r="C69" s="8"/>
      <c r="D69" s="8"/>
      <c r="E69" s="8"/>
      <c r="G69" s="8"/>
      <c r="I69" s="8"/>
    </row>
    <row r="70" spans="1:9" ht="57" customHeight="1">
      <c r="A70" s="17"/>
      <c r="B70" s="18"/>
      <c r="C70" s="19"/>
      <c r="D70" s="18"/>
      <c r="E70" s="19"/>
      <c r="G70" s="19"/>
      <c r="I70" s="19"/>
    </row>
    <row r="71" spans="1:9" ht="33" customHeight="1">
      <c r="A71" s="17"/>
      <c r="B71" s="18"/>
      <c r="C71" s="19"/>
      <c r="D71" s="18"/>
      <c r="E71" s="19"/>
      <c r="G71" s="19"/>
      <c r="I71" s="19"/>
    </row>
    <row r="72" spans="1:13" ht="27" customHeight="1">
      <c r="A72" s="20"/>
      <c r="B72" s="21"/>
      <c r="C72" s="21"/>
      <c r="D72" s="21"/>
      <c r="E72" s="21"/>
      <c r="F72" s="22"/>
      <c r="G72" s="21"/>
      <c r="H72" s="22"/>
      <c r="I72" s="21"/>
      <c r="J72" s="22"/>
      <c r="K72" s="22"/>
      <c r="L72" s="22"/>
      <c r="M72" s="22"/>
    </row>
    <row r="73" spans="1:13" ht="27" customHeight="1">
      <c r="A73" s="20"/>
      <c r="B73" s="21"/>
      <c r="C73" s="21"/>
      <c r="D73" s="21"/>
      <c r="E73" s="21"/>
      <c r="F73" s="22"/>
      <c r="G73" s="21"/>
      <c r="H73" s="22"/>
      <c r="I73" s="21"/>
      <c r="J73" s="22"/>
      <c r="K73" s="22"/>
      <c r="L73" s="22"/>
      <c r="M73" s="22"/>
    </row>
    <row r="74" spans="1:13" ht="27" customHeight="1">
      <c r="A74" s="20"/>
      <c r="B74" s="21"/>
      <c r="C74" s="21"/>
      <c r="D74" s="21"/>
      <c r="E74" s="21"/>
      <c r="F74" s="22"/>
      <c r="G74" s="21"/>
      <c r="H74" s="22"/>
      <c r="I74" s="21"/>
      <c r="J74" s="22"/>
      <c r="K74" s="22"/>
      <c r="L74" s="22"/>
      <c r="M74" s="22"/>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2"/>
      <c r="C87" s="22"/>
      <c r="D87" s="22"/>
      <c r="E87" s="22"/>
      <c r="G87" s="22"/>
      <c r="I87" s="22"/>
    </row>
    <row r="88" spans="2:9" ht="12">
      <c r="B88" s="22"/>
      <c r="C88" s="22"/>
      <c r="D88" s="22"/>
      <c r="E88" s="22"/>
      <c r="G88" s="22"/>
      <c r="I88" s="22"/>
    </row>
    <row r="89" spans="2:9" ht="12">
      <c r="B89" s="22"/>
      <c r="C89" s="22"/>
      <c r="E89" s="22"/>
      <c r="G89" s="22"/>
      <c r="I89" s="22"/>
    </row>
    <row r="90" spans="2:9" ht="12">
      <c r="B90" s="22"/>
      <c r="C90" s="22"/>
      <c r="D90" s="22"/>
      <c r="E90" s="22"/>
      <c r="G90" s="22"/>
      <c r="I90" s="22"/>
    </row>
  </sheetData>
  <sheetProtection/>
  <mergeCells count="9">
    <mergeCell ref="E4:M4"/>
    <mergeCell ref="A1:M1"/>
    <mergeCell ref="G35:H35"/>
    <mergeCell ref="B41:C41"/>
    <mergeCell ref="B68:C68"/>
    <mergeCell ref="P3:AB3"/>
    <mergeCell ref="A2:M2"/>
    <mergeCell ref="A4:A5"/>
    <mergeCell ref="B4:D4"/>
  </mergeCells>
  <conditionalFormatting sqref="A9">
    <cfRule type="dataBar" priority="10" dxfId="0">
      <dataBar>
        <cfvo type="min"/>
        <cfvo type="max"/>
        <color rgb="FF63C384"/>
      </dataBar>
      <extLst>
        <ext xmlns:x14="http://schemas.microsoft.com/office/spreadsheetml/2009/9/main" uri="{B025F937-C7B1-47D3-B67F-A62EFF666E3E}">
          <x14:id>{487fe2a4-24c1-4bf6-b36e-b2d5f8d4e9cd}</x14:id>
        </ext>
      </extLst>
    </cfRule>
  </conditionalFormatting>
  <conditionalFormatting sqref="B7:M10">
    <cfRule type="dataBar" priority="9" dxfId="0">
      <dataBar>
        <cfvo type="min"/>
        <cfvo type="max"/>
        <color theme="1" tint="0.49998000264167786"/>
      </dataBar>
      <extLst>
        <ext xmlns:x14="http://schemas.microsoft.com/office/spreadsheetml/2009/9/main" uri="{B025F937-C7B1-47D3-B67F-A62EFF666E3E}">
          <x14:id>{e6bb900e-d6d4-4087-9626-d02ac45a219a}</x14:id>
        </ext>
      </extLst>
    </cfRule>
  </conditionalFormatting>
  <printOptions/>
  <pageMargins left="0.75" right="0.75" top="1" bottom="1" header="0.5" footer="0.5"/>
  <pageSetup horizontalDpi="600" verticalDpi="600" orientation="landscape" scale="80" r:id="rId2"/>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487fe2a4-24c1-4bf6-b36e-b2d5f8d4e9cd}">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e6bb900e-d6d4-4087-9626-d02ac45a219a}">
            <x14:dataBar minLength="0" maxLength="100" gradient="0">
              <x14:cfvo type="min"/>
              <x14:cfvo type="max"/>
              <x14:negativeFillColor rgb="FFFF0000"/>
              <x14:axisColor rgb="FF000000"/>
            </x14:dataBar>
            <x14:dxf/>
          </x14:cfRule>
          <xm:sqref>B7:M10</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GN90"/>
  <sheetViews>
    <sheetView workbookViewId="0" topLeftCell="A1">
      <selection activeCell="A15" sqref="A15"/>
    </sheetView>
  </sheetViews>
  <sheetFormatPr defaultColWidth="9.140625" defaultRowHeight="15"/>
  <cols>
    <col min="1" max="1" width="34.421875" style="9" customWidth="1"/>
    <col min="2" max="2" width="8.57421875" style="9" customWidth="1"/>
    <col min="3" max="3" width="10.421875" style="9" customWidth="1"/>
    <col min="4" max="4" width="10.57421875" style="9" customWidth="1"/>
    <col min="5" max="5" width="8.7109375" style="9" customWidth="1"/>
    <col min="6" max="6" width="10.28125" style="9" customWidth="1"/>
    <col min="7" max="7" width="9.00390625" style="9" customWidth="1"/>
    <col min="8" max="8" width="8.7109375" style="9" customWidth="1"/>
    <col min="9" max="9" width="9.28125" style="9" customWidth="1"/>
    <col min="10" max="10" width="12.28125" style="9" customWidth="1"/>
    <col min="11" max="11" width="10.00390625" style="9" customWidth="1"/>
    <col min="12" max="12" width="10.28125" style="9" customWidth="1"/>
    <col min="13" max="13" width="10.57421875" style="9" customWidth="1"/>
    <col min="14" max="16384" width="9.140625" style="9" customWidth="1"/>
  </cols>
  <sheetData>
    <row r="1" spans="1:69" s="5" customFormat="1" ht="15.75" customHeight="1">
      <c r="A1" s="230" t="s">
        <v>164</v>
      </c>
      <c r="B1" s="230"/>
      <c r="C1" s="230"/>
      <c r="D1" s="230"/>
      <c r="E1" s="230"/>
      <c r="F1" s="230"/>
      <c r="G1" s="230"/>
      <c r="H1" s="230"/>
      <c r="I1" s="230"/>
      <c r="J1" s="230"/>
      <c r="K1" s="230"/>
      <c r="L1" s="230"/>
      <c r="M1" s="23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row>
    <row r="2" spans="1:69" s="5" customFormat="1" ht="15.75" customHeight="1">
      <c r="A2" s="244" t="s">
        <v>165</v>
      </c>
      <c r="B2" s="244"/>
      <c r="C2" s="244"/>
      <c r="D2" s="244"/>
      <c r="E2" s="244"/>
      <c r="F2" s="244"/>
      <c r="G2" s="244"/>
      <c r="H2" s="244"/>
      <c r="I2" s="244"/>
      <c r="J2" s="244"/>
      <c r="K2" s="244"/>
      <c r="L2" s="244"/>
      <c r="M2" s="244"/>
      <c r="N2" s="4"/>
      <c r="O2" s="182"/>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12" ht="12" customHeight="1" thickBot="1">
      <c r="A3" s="6"/>
      <c r="B3" s="7"/>
      <c r="C3" s="8"/>
      <c r="D3" s="8"/>
      <c r="E3" s="8"/>
      <c r="G3" s="8"/>
      <c r="I3" s="8"/>
      <c r="L3" s="42" t="s">
        <v>127</v>
      </c>
    </row>
    <row r="4" spans="1:196" s="11" customFormat="1" ht="21" customHeight="1" thickBot="1" thickTop="1">
      <c r="A4" s="245" t="s">
        <v>61</v>
      </c>
      <c r="B4" s="241" t="s">
        <v>192</v>
      </c>
      <c r="C4" s="242"/>
      <c r="D4" s="243"/>
      <c r="E4" s="233" t="s">
        <v>193</v>
      </c>
      <c r="F4" s="234"/>
      <c r="G4" s="234"/>
      <c r="H4" s="234"/>
      <c r="I4" s="234"/>
      <c r="J4" s="234"/>
      <c r="K4" s="234"/>
      <c r="L4" s="234"/>
      <c r="M4" s="243"/>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row>
    <row r="5" spans="1:196" s="11" customFormat="1" ht="12.75" customHeight="1" thickBot="1" thickTop="1">
      <c r="A5" s="246"/>
      <c r="B5" s="190" t="s">
        <v>208</v>
      </c>
      <c r="C5" s="190" t="s">
        <v>59</v>
      </c>
      <c r="D5" s="190" t="s">
        <v>60</v>
      </c>
      <c r="E5" s="190" t="s">
        <v>84</v>
      </c>
      <c r="F5" s="190" t="s">
        <v>206</v>
      </c>
      <c r="G5" s="190" t="s">
        <v>207</v>
      </c>
      <c r="H5" s="190" t="s">
        <v>83</v>
      </c>
      <c r="I5" s="190" t="s">
        <v>205</v>
      </c>
      <c r="J5" s="190" t="s">
        <v>204</v>
      </c>
      <c r="K5" s="190" t="s">
        <v>203</v>
      </c>
      <c r="L5" s="190" t="s">
        <v>210</v>
      </c>
      <c r="M5" s="190" t="s">
        <v>209</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row>
    <row r="6" spans="1:196" s="11" customFormat="1" ht="13.5" customHeight="1">
      <c r="A6" s="74"/>
      <c r="B6" s="75"/>
      <c r="C6" s="75"/>
      <c r="D6" s="75"/>
      <c r="E6" s="75"/>
      <c r="F6" s="75"/>
      <c r="G6" s="75"/>
      <c r="H6" s="75"/>
      <c r="I6" s="75"/>
      <c r="J6" s="75"/>
      <c r="K6" s="76"/>
      <c r="L6" s="76"/>
      <c r="M6" s="76"/>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4.75" customHeight="1">
      <c r="A7" s="96" t="s">
        <v>110</v>
      </c>
      <c r="B7" s="155">
        <v>52</v>
      </c>
      <c r="C7" s="154">
        <v>17</v>
      </c>
      <c r="D7" s="154">
        <v>23</v>
      </c>
      <c r="E7" s="154">
        <v>14</v>
      </c>
      <c r="F7" s="154">
        <v>18</v>
      </c>
      <c r="G7" s="154">
        <v>31</v>
      </c>
      <c r="H7" s="154">
        <v>30</v>
      </c>
      <c r="I7" s="154">
        <v>30</v>
      </c>
      <c r="J7" s="154">
        <v>50</v>
      </c>
      <c r="K7" s="154">
        <v>38</v>
      </c>
      <c r="L7" s="154">
        <v>57</v>
      </c>
      <c r="M7" s="154">
        <v>66</v>
      </c>
      <c r="N7" s="170"/>
      <c r="O7" s="171"/>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24.75" customHeight="1">
      <c r="A8" s="96" t="s">
        <v>109</v>
      </c>
      <c r="B8" s="99">
        <v>0</v>
      </c>
      <c r="C8" s="99">
        <v>-67.3076923076923</v>
      </c>
      <c r="D8" s="99">
        <v>35.294117647058826</v>
      </c>
      <c r="E8" s="99">
        <v>-39.130434782608695</v>
      </c>
      <c r="F8" s="99">
        <v>28.57142857142857</v>
      </c>
      <c r="G8" s="99">
        <v>72.22222222222221</v>
      </c>
      <c r="H8" s="99">
        <v>-3.225806451612903</v>
      </c>
      <c r="I8" s="99">
        <v>0</v>
      </c>
      <c r="J8" s="99">
        <v>66.66666666666666</v>
      </c>
      <c r="K8" s="99">
        <v>-24</v>
      </c>
      <c r="L8" s="99">
        <v>50</v>
      </c>
      <c r="M8" s="99">
        <v>15.789473684210526</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5.5" customHeight="1">
      <c r="A9" s="100" t="s">
        <v>107</v>
      </c>
      <c r="B9" s="98">
        <v>125.495</v>
      </c>
      <c r="C9" s="98">
        <v>40.698</v>
      </c>
      <c r="D9" s="98">
        <v>52.89</v>
      </c>
      <c r="E9" s="98">
        <v>19.044</v>
      </c>
      <c r="F9" s="98">
        <v>102.43399999999998</v>
      </c>
      <c r="G9" s="98">
        <v>74.78</v>
      </c>
      <c r="H9" s="98">
        <v>95.47</v>
      </c>
      <c r="I9" s="98">
        <v>244.11</v>
      </c>
      <c r="J9" s="98">
        <v>126.1</v>
      </c>
      <c r="K9" s="97">
        <v>149.45</v>
      </c>
      <c r="L9" s="98">
        <v>541.2419</v>
      </c>
      <c r="M9" s="101">
        <v>321.07900000000006</v>
      </c>
      <c r="N9" s="10"/>
      <c r="O9" s="17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8.5" customHeight="1">
      <c r="A10" s="96" t="s">
        <v>108</v>
      </c>
      <c r="B10" s="99">
        <v>0</v>
      </c>
      <c r="C10" s="99">
        <v>-67.57002271006812</v>
      </c>
      <c r="D10" s="99">
        <v>29.957246056317267</v>
      </c>
      <c r="E10" s="99">
        <v>-63.993193420306305</v>
      </c>
      <c r="F10" s="99">
        <v>437.88069733249307</v>
      </c>
      <c r="G10" s="99">
        <v>-26.996895562020413</v>
      </c>
      <c r="H10" s="99">
        <v>27.667825621824015</v>
      </c>
      <c r="I10" s="99">
        <v>155.6928878181628</v>
      </c>
      <c r="J10" s="99">
        <v>-48.342960140920084</v>
      </c>
      <c r="K10" s="99">
        <v>18.517049960348924</v>
      </c>
      <c r="L10" s="99">
        <v>262.1558380729341</v>
      </c>
      <c r="M10" s="99">
        <v>-40.67735701910734</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13.5" customHeight="1">
      <c r="A11" s="13"/>
      <c r="B11" s="12"/>
      <c r="C11" s="12"/>
      <c r="D11" s="12"/>
      <c r="E11" s="12"/>
      <c r="F11" s="14"/>
      <c r="G11" s="14"/>
      <c r="H11" s="14"/>
      <c r="I11" s="14"/>
      <c r="J11" s="14"/>
      <c r="K11" s="14"/>
      <c r="L11" s="14"/>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2" ht="13.5" customHeight="1">
      <c r="A12" s="15"/>
      <c r="B12" s="7"/>
      <c r="C12" s="8"/>
      <c r="D12" s="8"/>
      <c r="E12" s="8"/>
      <c r="F12" s="16"/>
      <c r="G12" s="16"/>
      <c r="H12" s="16"/>
      <c r="I12" s="16"/>
      <c r="J12" s="16"/>
      <c r="K12" s="16"/>
      <c r="L12" s="16"/>
    </row>
    <row r="13" spans="1:12" ht="13.5" customHeight="1">
      <c r="A13" s="15"/>
      <c r="B13" s="7"/>
      <c r="C13" s="8"/>
      <c r="D13" s="8"/>
      <c r="E13" s="8"/>
      <c r="G13" s="15"/>
      <c r="H13" s="7"/>
      <c r="I13" s="8"/>
      <c r="J13" s="14"/>
      <c r="K13" s="14"/>
      <c r="L13" s="14"/>
    </row>
    <row r="14" spans="1:12" ht="13.5" customHeight="1">
      <c r="A14" s="43" t="s">
        <v>214</v>
      </c>
      <c r="B14" s="43"/>
      <c r="C14" s="43"/>
      <c r="D14" s="43"/>
      <c r="E14" s="43"/>
      <c r="G14" s="43" t="s">
        <v>58</v>
      </c>
      <c r="H14" s="43"/>
      <c r="I14" s="43"/>
      <c r="J14" s="43"/>
      <c r="K14" s="43"/>
      <c r="L14" s="16"/>
    </row>
    <row r="15" spans="1:11" ht="13.5" customHeight="1">
      <c r="A15" s="151" t="s">
        <v>166</v>
      </c>
      <c r="B15" s="152"/>
      <c r="C15" s="153"/>
      <c r="D15" s="8"/>
      <c r="E15" s="8"/>
      <c r="G15" s="15"/>
      <c r="H15" s="7"/>
      <c r="I15" s="8"/>
      <c r="J15" s="8"/>
      <c r="K15" s="8"/>
    </row>
    <row r="16" spans="1:11" ht="13.5" customHeight="1">
      <c r="A16" s="17"/>
      <c r="B16" s="18"/>
      <c r="C16" s="19"/>
      <c r="D16" s="18"/>
      <c r="E16" s="19"/>
      <c r="G16" s="17"/>
      <c r="H16" s="18"/>
      <c r="I16" s="19"/>
      <c r="J16" s="18"/>
      <c r="K16" s="19"/>
    </row>
    <row r="17" spans="1:11" ht="13.5" customHeight="1">
      <c r="A17" s="17"/>
      <c r="B17" s="18"/>
      <c r="C17" s="19"/>
      <c r="D17" s="18"/>
      <c r="E17" s="19"/>
      <c r="G17" s="17"/>
      <c r="H17" s="18"/>
      <c r="I17" s="19"/>
      <c r="J17" s="18"/>
      <c r="K17" s="19"/>
    </row>
    <row r="18" spans="1:13" ht="13.5" customHeight="1">
      <c r="A18" s="20"/>
      <c r="B18" s="21"/>
      <c r="C18" s="21"/>
      <c r="D18" s="21"/>
      <c r="E18" s="21"/>
      <c r="F18" s="22"/>
      <c r="G18" s="20"/>
      <c r="H18" s="21"/>
      <c r="I18" s="21"/>
      <c r="J18" s="21"/>
      <c r="K18" s="21"/>
      <c r="L18" s="22"/>
      <c r="M18" s="22"/>
    </row>
    <row r="19" spans="1:13" ht="13.5" customHeight="1">
      <c r="A19" s="20"/>
      <c r="B19" s="21"/>
      <c r="C19" s="21"/>
      <c r="D19" s="21"/>
      <c r="E19" s="21"/>
      <c r="F19" s="22"/>
      <c r="G19" s="20"/>
      <c r="H19" s="21"/>
      <c r="I19" s="21"/>
      <c r="J19" s="21"/>
      <c r="K19" s="21"/>
      <c r="L19" s="22"/>
      <c r="M19" s="22"/>
    </row>
    <row r="20" spans="1:13" ht="13.5" customHeight="1">
      <c r="A20" s="20"/>
      <c r="B20" s="21"/>
      <c r="C20" s="21"/>
      <c r="D20" s="21"/>
      <c r="E20" s="21"/>
      <c r="F20" s="22"/>
      <c r="G20" s="20"/>
      <c r="H20" s="21"/>
      <c r="I20" s="21"/>
      <c r="J20" s="21"/>
      <c r="K20" s="21"/>
      <c r="L20" s="22"/>
      <c r="M20" s="22"/>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2:11" ht="13.5" customHeight="1">
      <c r="B33" s="22"/>
      <c r="C33" s="22"/>
      <c r="D33" s="22"/>
      <c r="E33" s="22"/>
      <c r="H33" s="22"/>
      <c r="I33" s="22"/>
      <c r="J33" s="22"/>
      <c r="K33" s="22"/>
    </row>
    <row r="34" spans="2:11" ht="13.5" customHeight="1">
      <c r="B34" s="22"/>
      <c r="C34" s="22"/>
      <c r="D34" s="22"/>
      <c r="E34" s="22"/>
      <c r="H34" s="22"/>
      <c r="I34" s="22"/>
      <c r="J34" s="22"/>
      <c r="K34" s="22"/>
    </row>
    <row r="35" spans="2:11" ht="13.5" customHeight="1">
      <c r="B35" s="23"/>
      <c r="C35" s="24"/>
      <c r="E35" s="22"/>
      <c r="G35" s="236"/>
      <c r="H35" s="236"/>
      <c r="I35" s="25"/>
      <c r="K35" s="22"/>
    </row>
    <row r="36" spans="2:11" ht="13.5" customHeight="1">
      <c r="B36" s="22"/>
      <c r="C36" s="22"/>
      <c r="D36" s="22"/>
      <c r="E36" s="22"/>
      <c r="H36" s="22"/>
      <c r="I36" s="22"/>
      <c r="J36" s="22"/>
      <c r="K36" s="22"/>
    </row>
    <row r="37" ht="13.5" customHeight="1"/>
    <row r="38" ht="13.5" customHeight="1"/>
    <row r="39" ht="13.5" customHeight="1"/>
    <row r="40" ht="13.5" customHeight="1"/>
    <row r="41" spans="1:9" ht="13.5" customHeight="1">
      <c r="A41" s="15"/>
      <c r="B41" s="237"/>
      <c r="C41" s="237"/>
      <c r="D41" s="8"/>
      <c r="E41" s="8"/>
      <c r="G41" s="8"/>
      <c r="I41" s="8"/>
    </row>
    <row r="42" spans="1:9" ht="13.5" customHeight="1">
      <c r="A42" s="15"/>
      <c r="B42" s="7"/>
      <c r="C42" s="8"/>
      <c r="D42" s="8"/>
      <c r="E42" s="8"/>
      <c r="G42" s="8"/>
      <c r="I42" s="8"/>
    </row>
    <row r="43" spans="1:9" ht="13.5" customHeight="1">
      <c r="A43" s="17"/>
      <c r="B43" s="18"/>
      <c r="C43" s="19"/>
      <c r="D43" s="18"/>
      <c r="E43" s="19"/>
      <c r="G43" s="19"/>
      <c r="I43" s="19"/>
    </row>
    <row r="44" spans="1:9" ht="13.5" customHeight="1">
      <c r="A44" s="17"/>
      <c r="B44" s="18"/>
      <c r="C44" s="19"/>
      <c r="D44" s="18"/>
      <c r="E44" s="19"/>
      <c r="G44" s="19"/>
      <c r="I44" s="19"/>
    </row>
    <row r="45" spans="1:13" ht="13.5" customHeight="1">
      <c r="A45" s="20"/>
      <c r="B45" s="21"/>
      <c r="C45" s="21"/>
      <c r="D45" s="21"/>
      <c r="E45" s="21"/>
      <c r="F45" s="22"/>
      <c r="G45" s="21"/>
      <c r="H45" s="22"/>
      <c r="I45" s="21"/>
      <c r="J45" s="22"/>
      <c r="K45" s="22"/>
      <c r="L45" s="22"/>
      <c r="M45" s="22"/>
    </row>
    <row r="46" spans="1:13" ht="13.5" customHeight="1">
      <c r="A46" s="20"/>
      <c r="B46" s="21"/>
      <c r="C46" s="21"/>
      <c r="D46" s="21"/>
      <c r="E46" s="21"/>
      <c r="F46" s="22"/>
      <c r="G46" s="21"/>
      <c r="H46" s="22"/>
      <c r="I46" s="21"/>
      <c r="J46" s="22"/>
      <c r="K46" s="22"/>
      <c r="L46" s="22"/>
      <c r="M46" s="22"/>
    </row>
    <row r="47" spans="1:13" ht="13.5" customHeight="1">
      <c r="A47" s="20"/>
      <c r="B47" s="21"/>
      <c r="C47" s="21"/>
      <c r="D47" s="21"/>
      <c r="E47" s="21"/>
      <c r="F47" s="22"/>
      <c r="G47" s="21"/>
      <c r="H47" s="22"/>
      <c r="I47" s="21"/>
      <c r="J47" s="22"/>
      <c r="K47" s="22"/>
      <c r="L47" s="22"/>
      <c r="M47" s="22"/>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spans="2:9" ht="13.5" customHeight="1">
      <c r="B60" s="22"/>
      <c r="C60" s="22"/>
      <c r="D60" s="22"/>
      <c r="E60" s="22"/>
      <c r="G60" s="22"/>
      <c r="I60" s="22"/>
    </row>
    <row r="61" spans="2:9" ht="13.5" customHeight="1">
      <c r="B61" s="22"/>
      <c r="C61" s="22"/>
      <c r="D61" s="22"/>
      <c r="E61" s="22"/>
      <c r="G61" s="22"/>
      <c r="I61" s="22"/>
    </row>
    <row r="62" spans="2:9" ht="13.5" customHeight="1">
      <c r="B62" s="22"/>
      <c r="C62" s="22"/>
      <c r="E62" s="22"/>
      <c r="G62" s="22"/>
      <c r="I62" s="22"/>
    </row>
    <row r="63" spans="2:9" ht="13.5" customHeight="1">
      <c r="B63" s="22"/>
      <c r="C63" s="22"/>
      <c r="D63" s="22"/>
      <c r="E63" s="22"/>
      <c r="G63" s="22"/>
      <c r="I63" s="22"/>
    </row>
    <row r="64" ht="13.5" customHeight="1"/>
    <row r="65" ht="13.5" customHeight="1"/>
    <row r="66" ht="13.5" customHeight="1"/>
    <row r="67" ht="13.5" customHeight="1"/>
    <row r="68" spans="1:9" ht="13.5" customHeight="1">
      <c r="A68" s="15"/>
      <c r="B68" s="237"/>
      <c r="C68" s="237"/>
      <c r="D68" s="8"/>
      <c r="E68" s="8"/>
      <c r="G68" s="8"/>
      <c r="I68" s="8"/>
    </row>
    <row r="69" spans="1:9" ht="13.5" customHeight="1">
      <c r="A69" s="15"/>
      <c r="B69" s="7"/>
      <c r="C69" s="8"/>
      <c r="D69" s="8"/>
      <c r="E69" s="8"/>
      <c r="G69" s="8"/>
      <c r="I69" s="8"/>
    </row>
    <row r="70" spans="1:9" ht="57" customHeight="1">
      <c r="A70" s="17"/>
      <c r="B70" s="18"/>
      <c r="C70" s="19"/>
      <c r="D70" s="18"/>
      <c r="E70" s="19"/>
      <c r="G70" s="19"/>
      <c r="I70" s="19"/>
    </row>
    <row r="71" spans="1:9" ht="33" customHeight="1">
      <c r="A71" s="17"/>
      <c r="B71" s="18"/>
      <c r="C71" s="19"/>
      <c r="D71" s="18"/>
      <c r="E71" s="19"/>
      <c r="G71" s="19"/>
      <c r="I71" s="19"/>
    </row>
    <row r="72" spans="1:13" ht="27" customHeight="1">
      <c r="A72" s="20"/>
      <c r="B72" s="21"/>
      <c r="C72" s="21"/>
      <c r="D72" s="21"/>
      <c r="E72" s="21"/>
      <c r="F72" s="22"/>
      <c r="G72" s="21"/>
      <c r="H72" s="22"/>
      <c r="I72" s="21"/>
      <c r="J72" s="22"/>
      <c r="K72" s="22"/>
      <c r="L72" s="22"/>
      <c r="M72" s="22"/>
    </row>
    <row r="73" spans="1:13" ht="27" customHeight="1">
      <c r="A73" s="20"/>
      <c r="B73" s="21"/>
      <c r="C73" s="21"/>
      <c r="D73" s="21"/>
      <c r="E73" s="21"/>
      <c r="F73" s="22"/>
      <c r="G73" s="21"/>
      <c r="H73" s="22"/>
      <c r="I73" s="21"/>
      <c r="J73" s="22"/>
      <c r="K73" s="22"/>
      <c r="L73" s="22"/>
      <c r="M73" s="22"/>
    </row>
    <row r="74" spans="1:13" ht="27" customHeight="1">
      <c r="A74" s="20"/>
      <c r="B74" s="21"/>
      <c r="C74" s="21"/>
      <c r="D74" s="21"/>
      <c r="E74" s="21"/>
      <c r="F74" s="22"/>
      <c r="G74" s="21"/>
      <c r="H74" s="22"/>
      <c r="I74" s="21"/>
      <c r="J74" s="22"/>
      <c r="K74" s="22"/>
      <c r="L74" s="22"/>
      <c r="M74" s="22"/>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2"/>
      <c r="C87" s="22"/>
      <c r="D87" s="22"/>
      <c r="E87" s="22"/>
      <c r="G87" s="22"/>
      <c r="I87" s="22"/>
    </row>
    <row r="88" spans="2:9" ht="12">
      <c r="B88" s="22"/>
      <c r="C88" s="22"/>
      <c r="D88" s="22"/>
      <c r="E88" s="22"/>
      <c r="G88" s="22"/>
      <c r="I88" s="22"/>
    </row>
    <row r="89" spans="2:9" ht="12">
      <c r="B89" s="22"/>
      <c r="C89" s="22"/>
      <c r="E89" s="22"/>
      <c r="G89" s="22"/>
      <c r="I89" s="22"/>
    </row>
    <row r="90" spans="2:9" ht="12">
      <c r="B90" s="22"/>
      <c r="C90" s="22"/>
      <c r="D90" s="22"/>
      <c r="E90" s="22"/>
      <c r="G90" s="22"/>
      <c r="I90" s="22"/>
    </row>
  </sheetData>
  <sheetProtection/>
  <mergeCells count="8">
    <mergeCell ref="B68:C68"/>
    <mergeCell ref="G35:H35"/>
    <mergeCell ref="A2:M2"/>
    <mergeCell ref="A1:M1"/>
    <mergeCell ref="B41:C41"/>
    <mergeCell ref="A4:A5"/>
    <mergeCell ref="B4:D4"/>
    <mergeCell ref="E4:M4"/>
  </mergeCells>
  <conditionalFormatting sqref="B7:M10">
    <cfRule type="dataBar" priority="16" dxfId="0">
      <dataBar>
        <cfvo type="min"/>
        <cfvo type="max"/>
        <color theme="1" tint="0.34999001026153564"/>
      </dataBar>
      <extLst>
        <ext xmlns:x14="http://schemas.microsoft.com/office/spreadsheetml/2009/9/main" uri="{B025F937-C7B1-47D3-B67F-A62EFF666E3E}">
          <x14:id>{39ab1416-f946-43a8-b9a6-cddfd04a5a43}</x14:id>
        </ext>
      </extLst>
    </cfRule>
  </conditionalFormatting>
  <conditionalFormatting sqref="A9">
    <cfRule type="dataBar" priority="15" dxfId="0">
      <dataBar>
        <cfvo type="min"/>
        <cfvo type="max"/>
        <color rgb="FF63C384"/>
      </dataBar>
      <extLst>
        <ext xmlns:x14="http://schemas.microsoft.com/office/spreadsheetml/2009/9/main" uri="{B025F937-C7B1-47D3-B67F-A62EFF666E3E}">
          <x14:id>{4317555c-0cb3-48a9-aff1-1da109a42695}</x14:id>
        </ext>
      </extLst>
    </cfRule>
  </conditionalFormatting>
  <conditionalFormatting sqref="B7:M10">
    <cfRule type="dataBar" priority="14" dxfId="0">
      <dataBar>
        <cfvo type="min"/>
        <cfvo type="max"/>
        <color theme="1" tint="0.49998000264167786"/>
      </dataBar>
      <extLst>
        <ext xmlns:x14="http://schemas.microsoft.com/office/spreadsheetml/2009/9/main" uri="{B025F937-C7B1-47D3-B67F-A62EFF666E3E}">
          <x14:id>{b7186b9c-2ff2-4e4f-8c5f-9f875aa609f4}</x14:id>
        </ext>
      </extLst>
    </cfRule>
  </conditionalFormatting>
  <conditionalFormatting sqref="B7:J7">
    <cfRule type="dataBar" priority="13" dxfId="0">
      <dataBar>
        <cfvo type="min"/>
        <cfvo type="max"/>
        <color theme="1" tint="0.34999001026153564"/>
      </dataBar>
      <extLst>
        <ext xmlns:x14="http://schemas.microsoft.com/office/spreadsheetml/2009/9/main" uri="{B025F937-C7B1-47D3-B67F-A62EFF666E3E}">
          <x14:id>{6e482bb9-147a-48f7-a830-ce268105d69f}</x14:id>
        </ext>
      </extLst>
    </cfRule>
  </conditionalFormatting>
  <conditionalFormatting sqref="B7:J7">
    <cfRule type="dataBar" priority="12" dxfId="0">
      <dataBar>
        <cfvo type="min"/>
        <cfvo type="max"/>
        <color theme="1" tint="0.49998000264167786"/>
      </dataBar>
      <extLst>
        <ext xmlns:x14="http://schemas.microsoft.com/office/spreadsheetml/2009/9/main" uri="{B025F937-C7B1-47D3-B67F-A62EFF666E3E}">
          <x14:id>{5f1a8456-7ca1-492b-a462-26d8e7fedd1a}</x14:id>
        </ext>
      </extLst>
    </cfRule>
  </conditionalFormatting>
  <conditionalFormatting sqref="C8">
    <cfRule type="dataBar" priority="9" dxfId="0">
      <dataBar>
        <cfvo type="min"/>
        <cfvo type="max"/>
        <color theme="1" tint="0.49998000264167786"/>
      </dataBar>
      <extLst>
        <ext xmlns:x14="http://schemas.microsoft.com/office/spreadsheetml/2009/9/main" uri="{B025F937-C7B1-47D3-B67F-A62EFF666E3E}">
          <x14:id>{bca20205-e1ef-4631-af2d-0bf1cf7c205f}</x14:id>
        </ext>
      </extLst>
    </cfRule>
  </conditionalFormatting>
  <conditionalFormatting sqref="D8">
    <cfRule type="dataBar" priority="8" dxfId="0">
      <dataBar>
        <cfvo type="min"/>
        <cfvo type="max"/>
        <color theme="1" tint="0.49998000264167786"/>
      </dataBar>
      <extLst>
        <ext xmlns:x14="http://schemas.microsoft.com/office/spreadsheetml/2009/9/main" uri="{B025F937-C7B1-47D3-B67F-A62EFF666E3E}">
          <x14:id>{8ab8bb05-fb54-4503-95fe-de603c28f7f3}</x14:id>
        </ext>
      </extLst>
    </cfRule>
  </conditionalFormatting>
  <conditionalFormatting sqref="E8">
    <cfRule type="dataBar" priority="7" dxfId="0">
      <dataBar>
        <cfvo type="min"/>
        <cfvo type="max"/>
        <color theme="1" tint="0.49998000264167786"/>
      </dataBar>
      <extLst>
        <ext xmlns:x14="http://schemas.microsoft.com/office/spreadsheetml/2009/9/main" uri="{B025F937-C7B1-47D3-B67F-A62EFF666E3E}">
          <x14:id>{a3cd7788-aa31-4c88-acfe-d9b3b0df659b}</x14:id>
        </ext>
      </extLst>
    </cfRule>
  </conditionalFormatting>
  <conditionalFormatting sqref="F8">
    <cfRule type="dataBar" priority="6" dxfId="0">
      <dataBar>
        <cfvo type="min"/>
        <cfvo type="max"/>
        <color theme="1" tint="0.49998000264167786"/>
      </dataBar>
      <extLst>
        <ext xmlns:x14="http://schemas.microsoft.com/office/spreadsheetml/2009/9/main" uri="{B025F937-C7B1-47D3-B67F-A62EFF666E3E}">
          <x14:id>{2d029879-52ab-467a-93dd-1d8d3347d9d5}</x14:id>
        </ext>
      </extLst>
    </cfRule>
  </conditionalFormatting>
  <conditionalFormatting sqref="G8">
    <cfRule type="dataBar" priority="5" dxfId="0">
      <dataBar>
        <cfvo type="min"/>
        <cfvo type="max"/>
        <color theme="1" tint="0.49998000264167786"/>
      </dataBar>
      <extLst>
        <ext xmlns:x14="http://schemas.microsoft.com/office/spreadsheetml/2009/9/main" uri="{B025F937-C7B1-47D3-B67F-A62EFF666E3E}">
          <x14:id>{f0c4931d-b23a-4a7f-89a4-dc2cfc37d969}</x14:id>
        </ext>
      </extLst>
    </cfRule>
  </conditionalFormatting>
  <conditionalFormatting sqref="H8">
    <cfRule type="dataBar" priority="4" dxfId="0">
      <dataBar>
        <cfvo type="min"/>
        <cfvo type="max"/>
        <color theme="1" tint="0.49998000264167786"/>
      </dataBar>
      <extLst>
        <ext xmlns:x14="http://schemas.microsoft.com/office/spreadsheetml/2009/9/main" uri="{B025F937-C7B1-47D3-B67F-A62EFF666E3E}">
          <x14:id>{97d33ba0-938f-4b0c-9a1a-e7936d959c4c}</x14:id>
        </ext>
      </extLst>
    </cfRule>
  </conditionalFormatting>
  <conditionalFormatting sqref="I8">
    <cfRule type="dataBar" priority="3" dxfId="0">
      <dataBar>
        <cfvo type="min"/>
        <cfvo type="max"/>
        <color theme="1" tint="0.49998000264167786"/>
      </dataBar>
      <extLst>
        <ext xmlns:x14="http://schemas.microsoft.com/office/spreadsheetml/2009/9/main" uri="{B025F937-C7B1-47D3-B67F-A62EFF666E3E}">
          <x14:id>{7dafeea7-8235-4336-8cf2-06c1df7d10ba}</x14:id>
        </ext>
      </extLst>
    </cfRule>
  </conditionalFormatting>
  <conditionalFormatting sqref="B8:M8">
    <cfRule type="dataBar" priority="2" dxfId="0">
      <dataBar>
        <cfvo type="min"/>
        <cfvo type="max"/>
        <color theme="1" tint="0.49998000264167786"/>
      </dataBar>
      <extLst>
        <ext xmlns:x14="http://schemas.microsoft.com/office/spreadsheetml/2009/9/main" uri="{B025F937-C7B1-47D3-B67F-A62EFF666E3E}">
          <x14:id>{bc15bf70-5046-4f4a-abdb-d0dea1492a33}</x14:id>
        </ext>
      </extLst>
    </cfRule>
  </conditionalFormatting>
  <conditionalFormatting sqref="B10:M10">
    <cfRule type="dataBar" priority="1" dxfId="0">
      <dataBar>
        <cfvo type="min"/>
        <cfvo type="max"/>
        <color theme="1" tint="0.49998000264167786"/>
      </dataBar>
      <extLst>
        <ext xmlns:x14="http://schemas.microsoft.com/office/spreadsheetml/2009/9/main" uri="{B025F937-C7B1-47D3-B67F-A62EFF666E3E}">
          <x14:id>{9bec3e16-e20a-408f-b451-ba64dbf199ac}</x14:id>
        </ext>
      </extLst>
    </cfRule>
  </conditionalFormatting>
  <printOptions/>
  <pageMargins left="0.75" right="0.75" top="1" bottom="1" header="0.5" footer="0.5"/>
  <pageSetup horizontalDpi="600" verticalDpi="600" orientation="landscape" scale="80" r:id="rId2"/>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39ab1416-f946-43a8-b9a6-cddfd04a5a43}">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4317555c-0cb3-48a9-aff1-1da109a42695}">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b7186b9c-2ff2-4e4f-8c5f-9f875aa609f4}">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6e482bb9-147a-48f7-a830-ce268105d69f}">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5f1a8456-7ca1-492b-a462-26d8e7fedd1a}">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bca20205-e1ef-4631-af2d-0bf1cf7c205f}">
            <x14:dataBar minLength="0" maxLength="100" gradient="0">
              <x14:cfvo type="min"/>
              <x14:cfvo type="max"/>
              <x14:negativeFillColor rgb="FFFF0000"/>
              <x14:axisColor rgb="FF000000"/>
            </x14:dataBar>
            <x14:dxf/>
          </x14:cfRule>
          <xm:sqref>C8</xm:sqref>
        </x14:conditionalFormatting>
        <x14:conditionalFormatting xmlns:xm="http://schemas.microsoft.com/office/excel/2006/main">
          <x14:cfRule type="dataBar" id="{8ab8bb05-fb54-4503-95fe-de603c28f7f3}">
            <x14:dataBar minLength="0" maxLength="100" gradient="0">
              <x14:cfvo type="min"/>
              <x14:cfvo type="max"/>
              <x14:negativeFillColor rgb="FFFF0000"/>
              <x14:axisColor rgb="FF000000"/>
            </x14:dataBar>
            <x14:dxf/>
          </x14:cfRule>
          <xm:sqref>D8</xm:sqref>
        </x14:conditionalFormatting>
        <x14:conditionalFormatting xmlns:xm="http://schemas.microsoft.com/office/excel/2006/main">
          <x14:cfRule type="dataBar" id="{a3cd7788-aa31-4c88-acfe-d9b3b0df659b}">
            <x14:dataBar minLength="0" maxLength="100" gradient="0">
              <x14:cfvo type="min"/>
              <x14:cfvo type="max"/>
              <x14:negativeFillColor rgb="FFFF0000"/>
              <x14:axisColor rgb="FF000000"/>
            </x14:dataBar>
            <x14:dxf/>
          </x14:cfRule>
          <xm:sqref>E8</xm:sqref>
        </x14:conditionalFormatting>
        <x14:conditionalFormatting xmlns:xm="http://schemas.microsoft.com/office/excel/2006/main">
          <x14:cfRule type="dataBar" id="{2d029879-52ab-467a-93dd-1d8d3347d9d5}">
            <x14:dataBar minLength="0" maxLength="100" gradient="0">
              <x14:cfvo type="min"/>
              <x14:cfvo type="max"/>
              <x14:negativeFillColor rgb="FFFF0000"/>
              <x14:axisColor rgb="FF000000"/>
            </x14:dataBar>
            <x14:dxf/>
          </x14:cfRule>
          <xm:sqref>F8</xm:sqref>
        </x14:conditionalFormatting>
        <x14:conditionalFormatting xmlns:xm="http://schemas.microsoft.com/office/excel/2006/main">
          <x14:cfRule type="dataBar" id="{f0c4931d-b23a-4a7f-89a4-dc2cfc37d969}">
            <x14:dataBar minLength="0" maxLength="100" gradient="0">
              <x14:cfvo type="min"/>
              <x14:cfvo type="max"/>
              <x14:negativeFillColor rgb="FFFF0000"/>
              <x14:axisColor rgb="FF000000"/>
            </x14:dataBar>
            <x14:dxf/>
          </x14:cfRule>
          <xm:sqref>G8</xm:sqref>
        </x14:conditionalFormatting>
        <x14:conditionalFormatting xmlns:xm="http://schemas.microsoft.com/office/excel/2006/main">
          <x14:cfRule type="dataBar" id="{97d33ba0-938f-4b0c-9a1a-e7936d959c4c}">
            <x14:dataBar minLength="0" maxLength="100" gradient="0">
              <x14:cfvo type="min"/>
              <x14:cfvo type="max"/>
              <x14:negativeFillColor rgb="FFFF0000"/>
              <x14:axisColor rgb="FF000000"/>
            </x14:dataBar>
            <x14:dxf/>
          </x14:cfRule>
          <xm:sqref>H8</xm:sqref>
        </x14:conditionalFormatting>
        <x14:conditionalFormatting xmlns:xm="http://schemas.microsoft.com/office/excel/2006/main">
          <x14:cfRule type="dataBar" id="{7dafeea7-8235-4336-8cf2-06c1df7d10ba}">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bc15bf70-5046-4f4a-abdb-d0dea1492a33}">
            <x14:dataBar minLength="0" maxLength="100" gradient="0">
              <x14:cfvo type="min"/>
              <x14:cfvo type="max"/>
              <x14:negativeFillColor rgb="FFFF0000"/>
              <x14:axisColor rgb="FF000000"/>
            </x14:dataBar>
            <x14:dxf/>
          </x14:cfRule>
          <xm:sqref>B8:M8</xm:sqref>
        </x14:conditionalFormatting>
        <x14:conditionalFormatting xmlns:xm="http://schemas.microsoft.com/office/excel/2006/main">
          <x14:cfRule type="dataBar" id="{9bec3e16-e20a-408f-b451-ba64dbf199ac}">
            <x14:dataBar minLength="0" maxLength="100" gradient="0">
              <x14:cfvo type="min"/>
              <x14:cfvo type="max"/>
              <x14:negativeFillColor rgb="FFFF0000"/>
              <x14:axisColor rgb="FF000000"/>
            </x14:dataBar>
            <x14:dxf/>
          </x14:cfRule>
          <xm:sqref>B10:M10</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W58"/>
  <sheetViews>
    <sheetView workbookViewId="0" topLeftCell="A1">
      <selection activeCell="K16" sqref="K16"/>
    </sheetView>
  </sheetViews>
  <sheetFormatPr defaultColWidth="9.140625" defaultRowHeight="15"/>
  <cols>
    <col min="1" max="1" width="3.7109375" style="39" customWidth="1"/>
    <col min="2" max="2" width="35.00390625" style="39" customWidth="1"/>
    <col min="3" max="3" width="10.57421875" style="39" customWidth="1"/>
    <col min="4" max="4" width="12.00390625" style="39" customWidth="1"/>
    <col min="5" max="5" width="10.57421875" style="39" customWidth="1"/>
    <col min="6" max="6" width="12.140625" style="39" customWidth="1"/>
    <col min="7" max="7" width="10.7109375" style="39" customWidth="1"/>
    <col min="8" max="8" width="12.28125" style="39" customWidth="1"/>
    <col min="9" max="10" width="10.8515625" style="39" customWidth="1"/>
    <col min="11" max="11" width="11.00390625" style="39" customWidth="1"/>
    <col min="12" max="12" width="10.7109375" style="39" customWidth="1"/>
    <col min="13" max="13" width="10.8515625" style="39" customWidth="1"/>
    <col min="14" max="16" width="9.140625" style="39" customWidth="1"/>
    <col min="17" max="17" width="9.140625" style="163" customWidth="1"/>
    <col min="18" max="16384" width="9.140625" style="39" customWidth="1"/>
  </cols>
  <sheetData>
    <row r="1" ht="21">
      <c r="H1" s="53"/>
    </row>
    <row r="2" spans="2:13" ht="15" customHeight="1">
      <c r="B2" s="254" t="s">
        <v>139</v>
      </c>
      <c r="C2" s="254"/>
      <c r="D2" s="254"/>
      <c r="E2" s="254"/>
      <c r="F2" s="254"/>
      <c r="G2" s="254"/>
      <c r="H2" s="254"/>
      <c r="I2" s="254"/>
      <c r="J2" s="254"/>
      <c r="K2" s="254"/>
      <c r="L2" s="254"/>
      <c r="M2" s="254"/>
    </row>
    <row r="3" spans="2:13" ht="15" customHeight="1">
      <c r="B3" s="257" t="s">
        <v>47</v>
      </c>
      <c r="C3" s="257" t="s">
        <v>46</v>
      </c>
      <c r="D3" s="257"/>
      <c r="E3" s="257"/>
      <c r="F3" s="257"/>
      <c r="G3" s="257"/>
      <c r="H3" s="257"/>
      <c r="I3" s="257"/>
      <c r="J3" s="257"/>
      <c r="K3" s="257"/>
      <c r="L3" s="257"/>
      <c r="M3" s="257"/>
    </row>
    <row r="4" spans="3:13" ht="12" thickBot="1">
      <c r="C4" s="40"/>
      <c r="M4" s="116" t="s">
        <v>127</v>
      </c>
    </row>
    <row r="5" spans="1:13" ht="15.75" customHeight="1" thickBot="1">
      <c r="A5" s="248" t="s">
        <v>113</v>
      </c>
      <c r="B5" s="249"/>
      <c r="C5" s="255" t="s">
        <v>100</v>
      </c>
      <c r="D5" s="256"/>
      <c r="E5" s="256"/>
      <c r="F5" s="256"/>
      <c r="G5" s="256"/>
      <c r="H5" s="256"/>
      <c r="I5" s="256"/>
      <c r="J5" s="256"/>
      <c r="K5" s="256"/>
      <c r="L5" s="256"/>
      <c r="M5" s="256"/>
    </row>
    <row r="6" spans="1:13" ht="16.5" customHeight="1" thickBot="1">
      <c r="A6" s="250"/>
      <c r="B6" s="251"/>
      <c r="C6" s="252" t="s">
        <v>1</v>
      </c>
      <c r="D6" s="253"/>
      <c r="E6" s="252" t="s">
        <v>2</v>
      </c>
      <c r="F6" s="253"/>
      <c r="G6" s="252" t="s">
        <v>167</v>
      </c>
      <c r="H6" s="253"/>
      <c r="I6" s="68" t="s">
        <v>3</v>
      </c>
      <c r="J6" s="68"/>
      <c r="K6" s="68" t="s">
        <v>4</v>
      </c>
      <c r="L6" s="68" t="s">
        <v>63</v>
      </c>
      <c r="M6" s="68" t="s">
        <v>64</v>
      </c>
    </row>
    <row r="7" spans="1:13" ht="14.25" customHeight="1">
      <c r="A7" s="250"/>
      <c r="B7" s="251"/>
      <c r="C7" s="45" t="s">
        <v>56</v>
      </c>
      <c r="D7" s="45" t="s">
        <v>57</v>
      </c>
      <c r="E7" s="45" t="s">
        <v>56</v>
      </c>
      <c r="F7" s="45" t="s">
        <v>57</v>
      </c>
      <c r="G7" s="45" t="s">
        <v>56</v>
      </c>
      <c r="H7" s="45" t="s">
        <v>57</v>
      </c>
      <c r="I7" s="45" t="s">
        <v>56</v>
      </c>
      <c r="J7" s="45" t="s">
        <v>57</v>
      </c>
      <c r="K7" s="45" t="s">
        <v>56</v>
      </c>
      <c r="L7" s="45" t="s">
        <v>56</v>
      </c>
      <c r="M7" s="45" t="s">
        <v>56</v>
      </c>
    </row>
    <row r="8" spans="1:13" ht="15" customHeight="1">
      <c r="A8" s="122" t="s">
        <v>178</v>
      </c>
      <c r="B8" s="174"/>
      <c r="C8" s="174"/>
      <c r="D8" s="174"/>
      <c r="E8" s="174"/>
      <c r="F8" s="174"/>
      <c r="G8" s="174"/>
      <c r="H8" s="174"/>
      <c r="I8" s="174"/>
      <c r="J8" s="174"/>
      <c r="K8" s="174"/>
      <c r="L8" s="174"/>
      <c r="M8" s="174"/>
    </row>
    <row r="9" spans="1:13" ht="15.75" customHeight="1">
      <c r="A9" s="247" t="s">
        <v>48</v>
      </c>
      <c r="B9" s="247"/>
      <c r="C9" s="247"/>
      <c r="D9" s="247"/>
      <c r="E9" s="247"/>
      <c r="F9" s="247"/>
      <c r="G9" s="247"/>
      <c r="H9" s="247"/>
      <c r="I9" s="247"/>
      <c r="J9" s="247"/>
      <c r="K9" s="247"/>
      <c r="L9" s="247"/>
      <c r="M9" s="247"/>
    </row>
    <row r="10" spans="1:23" ht="25.5" customHeight="1">
      <c r="A10" s="161" t="s">
        <v>28</v>
      </c>
      <c r="B10" s="162" t="s">
        <v>136</v>
      </c>
      <c r="C10" s="159">
        <v>1074.15</v>
      </c>
      <c r="D10" s="159">
        <v>0</v>
      </c>
      <c r="E10" s="159">
        <v>2218.072975</v>
      </c>
      <c r="F10" s="159">
        <v>7.7</v>
      </c>
      <c r="G10" s="159">
        <v>1185.649183</v>
      </c>
      <c r="H10" s="159">
        <v>0</v>
      </c>
      <c r="I10" s="159">
        <v>1209.4799999999998</v>
      </c>
      <c r="J10" s="159">
        <v>0</v>
      </c>
      <c r="K10" s="159">
        <v>669.291121</v>
      </c>
      <c r="L10" s="159">
        <v>4.53</v>
      </c>
      <c r="M10" s="159">
        <v>31.642579999999995</v>
      </c>
      <c r="N10" s="44"/>
      <c r="O10" s="167"/>
      <c r="P10" s="168"/>
      <c r="Q10" s="169"/>
      <c r="R10" s="168"/>
      <c r="S10" s="168"/>
      <c r="T10" s="168"/>
      <c r="U10" s="168"/>
      <c r="V10" s="168"/>
      <c r="W10" s="168"/>
    </row>
    <row r="11" spans="1:23" ht="12">
      <c r="A11" s="120"/>
      <c r="B11" s="100" t="s">
        <v>88</v>
      </c>
      <c r="C11" s="77">
        <v>26.620000000000005</v>
      </c>
      <c r="D11" s="77">
        <v>0</v>
      </c>
      <c r="E11" s="77">
        <v>2075.242975</v>
      </c>
      <c r="F11" s="95">
        <v>7.7</v>
      </c>
      <c r="G11" s="77">
        <v>1185.649183</v>
      </c>
      <c r="H11" s="77">
        <v>0</v>
      </c>
      <c r="I11" s="77">
        <v>1209.4799999999998</v>
      </c>
      <c r="J11" s="95">
        <v>0</v>
      </c>
      <c r="K11" s="77">
        <v>476.94112099999995</v>
      </c>
      <c r="L11" s="77">
        <v>4.53</v>
      </c>
      <c r="M11" s="77">
        <v>31.642579999999995</v>
      </c>
      <c r="N11" s="44"/>
      <c r="O11" s="167"/>
      <c r="P11" s="168"/>
      <c r="Q11" s="169"/>
      <c r="R11" s="168"/>
      <c r="S11" s="168"/>
      <c r="T11" s="168"/>
      <c r="U11" s="168"/>
      <c r="V11" s="168"/>
      <c r="W11" s="168"/>
    </row>
    <row r="12" spans="1:23" ht="12">
      <c r="A12" s="121"/>
      <c r="B12" s="104" t="s">
        <v>87</v>
      </c>
      <c r="C12" s="77">
        <v>1047.53</v>
      </c>
      <c r="D12" s="77">
        <v>0</v>
      </c>
      <c r="E12" s="77">
        <v>142.82999999999998</v>
      </c>
      <c r="F12" s="95">
        <v>0</v>
      </c>
      <c r="G12" s="77">
        <v>0</v>
      </c>
      <c r="H12" s="77">
        <v>0</v>
      </c>
      <c r="I12" s="95">
        <v>0</v>
      </c>
      <c r="J12" s="95">
        <v>0</v>
      </c>
      <c r="K12" s="77">
        <v>192.35</v>
      </c>
      <c r="L12" s="77">
        <v>0</v>
      </c>
      <c r="M12" s="77">
        <v>0</v>
      </c>
      <c r="N12" s="44"/>
      <c r="O12" s="167"/>
      <c r="P12" s="168"/>
      <c r="Q12" s="169"/>
      <c r="R12" s="168"/>
      <c r="S12" s="168"/>
      <c r="T12" s="168"/>
      <c r="U12" s="168"/>
      <c r="V12" s="168"/>
      <c r="W12" s="168"/>
    </row>
    <row r="13" spans="1:23" ht="23.25" customHeight="1">
      <c r="A13" s="120" t="s">
        <v>29</v>
      </c>
      <c r="B13" s="100" t="s">
        <v>153</v>
      </c>
      <c r="C13" s="106">
        <v>7042.74</v>
      </c>
      <c r="D13" s="106">
        <v>753.08</v>
      </c>
      <c r="E13" s="106">
        <v>0</v>
      </c>
      <c r="F13" s="160">
        <v>0</v>
      </c>
      <c r="G13" s="106">
        <v>231.20700000000002</v>
      </c>
      <c r="H13" s="106">
        <v>0.5</v>
      </c>
      <c r="I13" s="106">
        <v>0</v>
      </c>
      <c r="J13" s="106">
        <v>0</v>
      </c>
      <c r="K13" s="106">
        <v>0</v>
      </c>
      <c r="L13" s="106">
        <v>0</v>
      </c>
      <c r="M13" s="106">
        <v>0</v>
      </c>
      <c r="N13" s="44"/>
      <c r="O13" s="167"/>
      <c r="P13" s="168"/>
      <c r="Q13" s="169"/>
      <c r="R13" s="168"/>
      <c r="S13" s="168"/>
      <c r="T13" s="168"/>
      <c r="U13" s="168"/>
      <c r="V13" s="168"/>
      <c r="W13" s="168"/>
    </row>
    <row r="14" spans="1:23" ht="12">
      <c r="A14" s="120"/>
      <c r="B14" s="100" t="s">
        <v>88</v>
      </c>
      <c r="C14" s="77">
        <v>6502.139999999999</v>
      </c>
      <c r="D14" s="77">
        <v>19.18</v>
      </c>
      <c r="E14" s="77">
        <v>0</v>
      </c>
      <c r="F14" s="160">
        <v>0</v>
      </c>
      <c r="G14" s="77">
        <v>160.955</v>
      </c>
      <c r="H14" s="77">
        <v>0.5</v>
      </c>
      <c r="I14" s="95">
        <v>0</v>
      </c>
      <c r="J14" s="95">
        <v>0</v>
      </c>
      <c r="K14" s="77">
        <v>0</v>
      </c>
      <c r="L14" s="77">
        <v>0</v>
      </c>
      <c r="M14" s="77">
        <v>0</v>
      </c>
      <c r="N14" s="44"/>
      <c r="O14" s="167"/>
      <c r="P14" s="168"/>
      <c r="Q14" s="169"/>
      <c r="R14" s="167"/>
      <c r="S14" s="168"/>
      <c r="T14" s="168"/>
      <c r="U14" s="168"/>
      <c r="V14" s="168"/>
      <c r="W14" s="168"/>
    </row>
    <row r="15" spans="1:23" ht="12">
      <c r="A15" s="121"/>
      <c r="B15" s="104" t="s">
        <v>87</v>
      </c>
      <c r="C15" s="77">
        <v>540.5999999999999</v>
      </c>
      <c r="D15" s="77">
        <v>733.9000000000001</v>
      </c>
      <c r="E15" s="77">
        <v>0</v>
      </c>
      <c r="F15" s="160">
        <v>0</v>
      </c>
      <c r="G15" s="77">
        <v>70.25200000000001</v>
      </c>
      <c r="H15" s="77">
        <v>0</v>
      </c>
      <c r="I15" s="95">
        <v>0</v>
      </c>
      <c r="J15" s="95">
        <v>0</v>
      </c>
      <c r="K15" s="77">
        <v>0</v>
      </c>
      <c r="L15" s="77">
        <v>0</v>
      </c>
      <c r="M15" s="77">
        <v>0</v>
      </c>
      <c r="N15" s="44"/>
      <c r="O15" s="167"/>
      <c r="P15" s="168"/>
      <c r="Q15" s="169"/>
      <c r="R15" s="168"/>
      <c r="S15" s="168"/>
      <c r="T15" s="168"/>
      <c r="U15" s="168"/>
      <c r="V15" s="168"/>
      <c r="W15" s="168"/>
    </row>
    <row r="16" spans="1:23" ht="22.5" customHeight="1">
      <c r="A16" s="120" t="s">
        <v>30</v>
      </c>
      <c r="B16" s="100" t="s">
        <v>112</v>
      </c>
      <c r="C16" s="106">
        <v>839.2</v>
      </c>
      <c r="D16" s="106">
        <v>310.80000000000007</v>
      </c>
      <c r="E16" s="106">
        <v>375.1269</v>
      </c>
      <c r="F16" s="160">
        <v>0</v>
      </c>
      <c r="G16" s="106">
        <v>119.992</v>
      </c>
      <c r="H16" s="106">
        <v>2.25</v>
      </c>
      <c r="I16" s="106">
        <v>1.2</v>
      </c>
      <c r="J16" s="106">
        <v>0</v>
      </c>
      <c r="K16" s="106">
        <v>25.139999999999997</v>
      </c>
      <c r="L16" s="106">
        <v>0</v>
      </c>
      <c r="M16" s="106">
        <v>0</v>
      </c>
      <c r="N16" s="44"/>
      <c r="O16" s="183"/>
      <c r="P16" s="168"/>
      <c r="Q16" s="169"/>
      <c r="R16" s="168"/>
      <c r="S16" s="168"/>
      <c r="T16" s="168"/>
      <c r="U16" s="168"/>
      <c r="V16" s="168"/>
      <c r="W16" s="168"/>
    </row>
    <row r="17" spans="1:23" ht="12">
      <c r="A17" s="120"/>
      <c r="B17" s="100" t="s">
        <v>88</v>
      </c>
      <c r="C17" s="77">
        <v>189.2</v>
      </c>
      <c r="D17" s="77">
        <v>60.3</v>
      </c>
      <c r="E17" s="77">
        <v>375.1269</v>
      </c>
      <c r="F17" s="160">
        <v>0</v>
      </c>
      <c r="G17" s="77">
        <v>118.098</v>
      </c>
      <c r="H17" s="77">
        <v>2.25</v>
      </c>
      <c r="I17" s="77">
        <v>1.2</v>
      </c>
      <c r="J17" s="77">
        <v>0</v>
      </c>
      <c r="K17" s="77">
        <v>25.139999999999997</v>
      </c>
      <c r="L17" s="77">
        <v>0</v>
      </c>
      <c r="M17" s="77">
        <v>0</v>
      </c>
      <c r="N17" s="44"/>
      <c r="O17" s="167"/>
      <c r="P17" s="168"/>
      <c r="Q17" s="169"/>
      <c r="R17" s="168"/>
      <c r="S17" s="168"/>
      <c r="T17" s="168"/>
      <c r="U17" s="168"/>
      <c r="V17" s="168"/>
      <c r="W17" s="168"/>
    </row>
    <row r="18" spans="1:23" ht="12">
      <c r="A18" s="121"/>
      <c r="B18" s="104" t="s">
        <v>87</v>
      </c>
      <c r="C18" s="77">
        <v>650</v>
      </c>
      <c r="D18" s="77">
        <v>250.5</v>
      </c>
      <c r="E18" s="77">
        <v>0</v>
      </c>
      <c r="F18" s="160">
        <v>0</v>
      </c>
      <c r="G18" s="77">
        <v>1.894</v>
      </c>
      <c r="H18" s="77">
        <v>0</v>
      </c>
      <c r="I18" s="95">
        <v>0</v>
      </c>
      <c r="J18" s="77">
        <v>0</v>
      </c>
      <c r="K18" s="77">
        <v>0</v>
      </c>
      <c r="L18" s="77">
        <v>0</v>
      </c>
      <c r="M18" s="77">
        <v>0</v>
      </c>
      <c r="N18" s="44"/>
      <c r="O18" s="167"/>
      <c r="P18" s="168"/>
      <c r="Q18" s="169"/>
      <c r="R18" s="168"/>
      <c r="S18" s="168"/>
      <c r="T18" s="168"/>
      <c r="U18" s="168"/>
      <c r="V18" s="168"/>
      <c r="W18" s="168"/>
    </row>
    <row r="19" spans="1:23" ht="23.25" customHeight="1">
      <c r="A19" s="120" t="s">
        <v>31</v>
      </c>
      <c r="B19" s="100" t="s">
        <v>138</v>
      </c>
      <c r="C19" s="106">
        <v>0</v>
      </c>
      <c r="D19" s="106">
        <v>0</v>
      </c>
      <c r="E19" s="106">
        <v>0</v>
      </c>
      <c r="F19" s="160">
        <v>0</v>
      </c>
      <c r="G19" s="106">
        <v>74.571144</v>
      </c>
      <c r="H19" s="106">
        <v>0.35</v>
      </c>
      <c r="I19" s="106">
        <v>5.95</v>
      </c>
      <c r="J19" s="106">
        <v>0</v>
      </c>
      <c r="K19" s="106">
        <v>0</v>
      </c>
      <c r="L19" s="106">
        <v>0</v>
      </c>
      <c r="M19" s="106">
        <v>0</v>
      </c>
      <c r="N19" s="44"/>
      <c r="O19" s="167"/>
      <c r="P19" s="168"/>
      <c r="Q19" s="169"/>
      <c r="R19" s="168"/>
      <c r="S19" s="168"/>
      <c r="T19" s="168"/>
      <c r="U19" s="168"/>
      <c r="V19" s="168"/>
      <c r="W19" s="168"/>
    </row>
    <row r="20" spans="1:23" ht="12">
      <c r="A20" s="120"/>
      <c r="B20" s="100" t="s">
        <v>88</v>
      </c>
      <c r="C20" s="77">
        <v>0</v>
      </c>
      <c r="D20" s="77">
        <v>0</v>
      </c>
      <c r="E20" s="77">
        <v>0</v>
      </c>
      <c r="F20" s="160">
        <v>0</v>
      </c>
      <c r="G20" s="77">
        <v>59.824490000000004</v>
      </c>
      <c r="H20" s="77">
        <v>0.35</v>
      </c>
      <c r="I20" s="77">
        <v>5.95</v>
      </c>
      <c r="J20" s="95">
        <v>0</v>
      </c>
      <c r="K20" s="77">
        <v>0</v>
      </c>
      <c r="L20" s="77">
        <v>0</v>
      </c>
      <c r="M20" s="77">
        <v>0</v>
      </c>
      <c r="N20" s="44"/>
      <c r="O20" s="167"/>
      <c r="P20" s="168"/>
      <c r="Q20" s="169"/>
      <c r="R20" s="167"/>
      <c r="S20" s="168"/>
      <c r="T20" s="168"/>
      <c r="U20" s="168"/>
      <c r="V20" s="168"/>
      <c r="W20" s="168"/>
    </row>
    <row r="21" spans="1:23" ht="12">
      <c r="A21" s="121"/>
      <c r="B21" s="104" t="s">
        <v>87</v>
      </c>
      <c r="C21" s="77">
        <v>0</v>
      </c>
      <c r="D21" s="77">
        <v>0</v>
      </c>
      <c r="E21" s="77">
        <v>0</v>
      </c>
      <c r="F21" s="160">
        <v>0</v>
      </c>
      <c r="G21" s="77">
        <v>14.746654</v>
      </c>
      <c r="H21" s="77">
        <v>0</v>
      </c>
      <c r="I21" s="95">
        <v>0</v>
      </c>
      <c r="J21" s="95">
        <v>0</v>
      </c>
      <c r="K21" s="77">
        <v>0</v>
      </c>
      <c r="L21" s="77">
        <v>0</v>
      </c>
      <c r="M21" s="77">
        <v>0</v>
      </c>
      <c r="N21" s="44"/>
      <c r="O21" s="167"/>
      <c r="P21" s="168"/>
      <c r="Q21" s="169"/>
      <c r="R21" s="168"/>
      <c r="S21" s="168"/>
      <c r="T21" s="168"/>
      <c r="U21" s="168"/>
      <c r="V21" s="168"/>
      <c r="W21" s="168"/>
    </row>
    <row r="22" spans="1:23" ht="22.5" customHeight="1">
      <c r="A22" s="120" t="s">
        <v>32</v>
      </c>
      <c r="B22" s="100" t="s">
        <v>137</v>
      </c>
      <c r="C22" s="106">
        <v>3354.0099999999993</v>
      </c>
      <c r="D22" s="106">
        <v>0</v>
      </c>
      <c r="E22" s="106">
        <v>1814.8222449999998</v>
      </c>
      <c r="F22" s="160">
        <v>0</v>
      </c>
      <c r="G22" s="106">
        <v>1197.4577999999997</v>
      </c>
      <c r="H22" s="106">
        <v>0</v>
      </c>
      <c r="I22" s="106">
        <v>644.96</v>
      </c>
      <c r="J22" s="106">
        <v>0</v>
      </c>
      <c r="K22" s="106">
        <v>695.2675429999999</v>
      </c>
      <c r="L22" s="106">
        <v>0</v>
      </c>
      <c r="M22" s="106">
        <v>14.200000000000001</v>
      </c>
      <c r="N22" s="44"/>
      <c r="O22" s="167"/>
      <c r="P22" s="168"/>
      <c r="Q22" s="169"/>
      <c r="R22" s="168"/>
      <c r="S22" s="168"/>
      <c r="T22" s="168"/>
      <c r="U22" s="168"/>
      <c r="V22" s="168"/>
      <c r="W22" s="168"/>
    </row>
    <row r="23" spans="1:23" ht="12">
      <c r="A23" s="120"/>
      <c r="B23" s="100" t="s">
        <v>88</v>
      </c>
      <c r="C23" s="77">
        <v>2656.2099999999996</v>
      </c>
      <c r="D23" s="77">
        <v>0</v>
      </c>
      <c r="E23" s="77">
        <v>1668.8</v>
      </c>
      <c r="F23" s="160">
        <v>0</v>
      </c>
      <c r="G23" s="77">
        <v>1114.7109999999998</v>
      </c>
      <c r="H23" s="77">
        <v>0</v>
      </c>
      <c r="I23" s="77">
        <v>644.96</v>
      </c>
      <c r="J23" s="95">
        <v>0</v>
      </c>
      <c r="K23" s="77">
        <v>423.61999999999995</v>
      </c>
      <c r="L23" s="77">
        <v>0</v>
      </c>
      <c r="M23" s="77">
        <v>14.200000000000001</v>
      </c>
      <c r="N23" s="44"/>
      <c r="O23" s="167"/>
      <c r="P23" s="168"/>
      <c r="Q23" s="169"/>
      <c r="R23" s="167"/>
      <c r="S23" s="168"/>
      <c r="T23" s="168"/>
      <c r="U23" s="168"/>
      <c r="V23" s="168"/>
      <c r="W23" s="168"/>
    </row>
    <row r="24" spans="1:23" ht="12">
      <c r="A24" s="121"/>
      <c r="B24" s="104" t="s">
        <v>87</v>
      </c>
      <c r="C24" s="77">
        <v>697.8</v>
      </c>
      <c r="D24" s="77">
        <v>0</v>
      </c>
      <c r="E24" s="77">
        <v>146.022245</v>
      </c>
      <c r="F24" s="160">
        <v>0</v>
      </c>
      <c r="G24" s="77">
        <v>82.74680000000001</v>
      </c>
      <c r="H24" s="77">
        <v>0</v>
      </c>
      <c r="I24" s="77">
        <v>0</v>
      </c>
      <c r="J24" s="95">
        <v>0</v>
      </c>
      <c r="K24" s="77">
        <v>271.647543</v>
      </c>
      <c r="L24" s="77">
        <v>0</v>
      </c>
      <c r="M24" s="77">
        <v>0</v>
      </c>
      <c r="N24" s="44"/>
      <c r="O24" s="167"/>
      <c r="P24" s="168"/>
      <c r="Q24" s="169"/>
      <c r="R24" s="168"/>
      <c r="S24" s="168"/>
      <c r="T24" s="168"/>
      <c r="U24" s="168"/>
      <c r="V24" s="168"/>
      <c r="W24" s="168"/>
    </row>
    <row r="25" spans="3:23" ht="11.25">
      <c r="C25" s="44"/>
      <c r="D25" s="44"/>
      <c r="E25" s="44"/>
      <c r="F25" s="44"/>
      <c r="G25" s="44"/>
      <c r="H25" s="44"/>
      <c r="I25" s="44"/>
      <c r="J25" s="44"/>
      <c r="K25" s="44"/>
      <c r="L25" s="44"/>
      <c r="M25" s="44"/>
      <c r="N25" s="44"/>
      <c r="O25" s="173"/>
      <c r="P25" s="168"/>
      <c r="Q25" s="169"/>
      <c r="R25" s="168"/>
      <c r="S25" s="168"/>
      <c r="T25" s="168"/>
      <c r="U25" s="168"/>
      <c r="V25" s="168"/>
      <c r="W25" s="168"/>
    </row>
    <row r="26" spans="15:23" ht="11.25">
      <c r="O26" s="168"/>
      <c r="P26" s="168"/>
      <c r="Q26" s="169"/>
      <c r="R26" s="168"/>
      <c r="S26" s="168"/>
      <c r="T26" s="168"/>
      <c r="U26" s="168"/>
      <c r="V26" s="168"/>
      <c r="W26" s="168"/>
    </row>
    <row r="27" spans="15:23" ht="11.25">
      <c r="O27" s="168"/>
      <c r="P27" s="168"/>
      <c r="Q27" s="169"/>
      <c r="R27" s="168"/>
      <c r="S27" s="168"/>
      <c r="T27" s="168"/>
      <c r="U27" s="168"/>
      <c r="V27" s="168"/>
      <c r="W27" s="168"/>
    </row>
    <row r="28" spans="15:23" ht="11.25">
      <c r="O28" s="168"/>
      <c r="P28" s="168"/>
      <c r="Q28" s="169"/>
      <c r="R28" s="168"/>
      <c r="S28" s="168"/>
      <c r="T28" s="168"/>
      <c r="U28" s="168"/>
      <c r="V28" s="168"/>
      <c r="W28" s="168"/>
    </row>
    <row r="29" spans="15:23" ht="11.25">
      <c r="O29" s="168"/>
      <c r="P29" s="168"/>
      <c r="Q29" s="169"/>
      <c r="R29" s="168"/>
      <c r="S29" s="168"/>
      <c r="T29" s="168"/>
      <c r="U29" s="168"/>
      <c r="V29" s="168"/>
      <c r="W29" s="168"/>
    </row>
    <row r="44" s="64" customFormat="1" ht="11.25">
      <c r="Q44" s="164"/>
    </row>
    <row r="45" spans="3:17" s="64" customFormat="1" ht="11.25">
      <c r="C45" s="65"/>
      <c r="E45" s="65"/>
      <c r="G45" s="65"/>
      <c r="I45" s="65"/>
      <c r="K45" s="65"/>
      <c r="M45" s="65"/>
      <c r="N45" s="65"/>
      <c r="Q45" s="164"/>
    </row>
    <row r="46" spans="3:17" s="64" customFormat="1" ht="11.25">
      <c r="C46" s="65"/>
      <c r="E46" s="65"/>
      <c r="G46" s="65"/>
      <c r="I46" s="65"/>
      <c r="K46" s="65"/>
      <c r="L46" s="65"/>
      <c r="M46" s="65"/>
      <c r="N46" s="65"/>
      <c r="Q46" s="164"/>
    </row>
    <row r="47" spans="3:17" s="64" customFormat="1" ht="11.25">
      <c r="C47" s="65"/>
      <c r="Q47" s="164"/>
    </row>
    <row r="48" spans="3:17" s="64" customFormat="1" ht="11.25">
      <c r="C48" s="65"/>
      <c r="N48" s="65"/>
      <c r="Q48" s="164"/>
    </row>
    <row r="49" s="64" customFormat="1" ht="11.25">
      <c r="Q49" s="164"/>
    </row>
    <row r="50" s="64" customFormat="1" ht="11.25">
      <c r="Q50" s="164"/>
    </row>
    <row r="51" s="64" customFormat="1" ht="11.25">
      <c r="Q51" s="164"/>
    </row>
    <row r="52" s="64" customFormat="1" ht="11.25">
      <c r="Q52" s="164"/>
    </row>
    <row r="53" s="64" customFormat="1" ht="11.25">
      <c r="Q53" s="164"/>
    </row>
    <row r="54" s="64" customFormat="1" ht="11.25">
      <c r="Q54" s="164"/>
    </row>
    <row r="55" s="64" customFormat="1" ht="11.25">
      <c r="Q55" s="164"/>
    </row>
    <row r="56" s="64" customFormat="1" ht="11.25">
      <c r="Q56" s="164"/>
    </row>
    <row r="57" s="64" customFormat="1" ht="11.25">
      <c r="Q57" s="164"/>
    </row>
    <row r="58" s="64" customFormat="1" ht="11.25">
      <c r="Q58" s="164"/>
    </row>
  </sheetData>
  <sheetProtection/>
  <mergeCells count="8">
    <mergeCell ref="A9:M9"/>
    <mergeCell ref="A5:B7"/>
    <mergeCell ref="G6:H6"/>
    <mergeCell ref="B2:M2"/>
    <mergeCell ref="C5:M5"/>
    <mergeCell ref="C6:D6"/>
    <mergeCell ref="B3:M3"/>
    <mergeCell ref="E6:F6"/>
  </mergeCells>
  <conditionalFormatting sqref="I10:J24">
    <cfRule type="dataBar" priority="80" dxfId="0">
      <dataBar>
        <cfvo type="min"/>
        <cfvo type="max"/>
        <color theme="0" tint="-0.4999699890613556"/>
      </dataBar>
      <extLst>
        <ext xmlns:x14="http://schemas.microsoft.com/office/spreadsheetml/2009/9/main" uri="{B025F937-C7B1-47D3-B67F-A62EFF666E3E}">
          <x14:id>{5687591d-9d6f-4a0f-8d30-24688102456a}</x14:id>
        </ext>
      </extLst>
    </cfRule>
    <cfRule type="dataBar" priority="81" dxfId="0">
      <dataBar>
        <cfvo type="min"/>
        <cfvo type="max"/>
        <color theme="1" tint="0.34999001026153564"/>
      </dataBar>
      <extLst>
        <ext xmlns:x14="http://schemas.microsoft.com/office/spreadsheetml/2009/9/main" uri="{B025F937-C7B1-47D3-B67F-A62EFF666E3E}">
          <x14:id>{50e7b874-cf20-4380-bb11-8373654e05d3}</x14:id>
        </ext>
      </extLst>
    </cfRule>
  </conditionalFormatting>
  <conditionalFormatting sqref="I10:J24">
    <cfRule type="dataBar" priority="79" dxfId="0">
      <dataBar>
        <cfvo type="min"/>
        <cfvo type="max"/>
        <color rgb="FF63C384"/>
      </dataBar>
      <extLst>
        <ext xmlns:x14="http://schemas.microsoft.com/office/spreadsheetml/2009/9/main" uri="{B025F937-C7B1-47D3-B67F-A62EFF666E3E}">
          <x14:id>{c0456be1-d72f-4e93-8699-c9a5b76d0262}</x14:id>
        </ext>
      </extLst>
    </cfRule>
  </conditionalFormatting>
  <conditionalFormatting sqref="I20:J21">
    <cfRule type="dataBar" priority="78" dxfId="0">
      <dataBar>
        <cfvo type="min"/>
        <cfvo type="max"/>
        <color rgb="FF63C384"/>
      </dataBar>
      <extLst>
        <ext xmlns:x14="http://schemas.microsoft.com/office/spreadsheetml/2009/9/main" uri="{B025F937-C7B1-47D3-B67F-A62EFF666E3E}">
          <x14:id>{40f1d1d4-b175-415d-a054-571b9a5fef71}</x14:id>
        </ext>
      </extLst>
    </cfRule>
  </conditionalFormatting>
  <conditionalFormatting sqref="B10:B19 B22:B24">
    <cfRule type="dataBar" priority="70" dxfId="0">
      <dataBar>
        <cfvo type="min"/>
        <cfvo type="max"/>
        <color rgb="FF63C384"/>
      </dataBar>
      <extLst>
        <ext xmlns:x14="http://schemas.microsoft.com/office/spreadsheetml/2009/9/main" uri="{B025F937-C7B1-47D3-B67F-A62EFF666E3E}">
          <x14:id>{08339f4b-32c6-4c66-ab63-3d2bd9915333}</x14:id>
        </ext>
      </extLst>
    </cfRule>
  </conditionalFormatting>
  <conditionalFormatting sqref="B20:B21">
    <cfRule type="dataBar" priority="69" dxfId="0">
      <dataBar>
        <cfvo type="min"/>
        <cfvo type="max"/>
        <color rgb="FF63C384"/>
      </dataBar>
      <extLst>
        <ext xmlns:x14="http://schemas.microsoft.com/office/spreadsheetml/2009/9/main" uri="{B025F937-C7B1-47D3-B67F-A62EFF666E3E}">
          <x14:id>{94f42122-ee3b-482d-acc8-20920a6263e3}</x14:id>
        </ext>
      </extLst>
    </cfRule>
  </conditionalFormatting>
  <conditionalFormatting sqref="B10:B24">
    <cfRule type="dataBar" priority="66" dxfId="0">
      <dataBar>
        <cfvo type="min"/>
        <cfvo type="max"/>
        <color rgb="FF63C384"/>
      </dataBar>
      <extLst>
        <ext xmlns:x14="http://schemas.microsoft.com/office/spreadsheetml/2009/9/main" uri="{B025F937-C7B1-47D3-B67F-A62EFF666E3E}">
          <x14:id>{ba38cbfd-30c1-4102-b846-a140f19ddd58}</x14:id>
        </ext>
      </extLst>
    </cfRule>
  </conditionalFormatting>
  <conditionalFormatting sqref="C10:H24">
    <cfRule type="dataBar" priority="131" dxfId="0">
      <dataBar>
        <cfvo type="min"/>
        <cfvo type="max"/>
        <color theme="0" tint="-0.4999699890613556"/>
      </dataBar>
      <extLst>
        <ext xmlns:x14="http://schemas.microsoft.com/office/spreadsheetml/2009/9/main" uri="{B025F937-C7B1-47D3-B67F-A62EFF666E3E}">
          <x14:id>{9ccd1d2f-a78f-4f6a-9470-b5fc469b2eb9}</x14:id>
        </ext>
      </extLst>
    </cfRule>
    <cfRule type="dataBar" priority="132" dxfId="0">
      <dataBar>
        <cfvo type="min"/>
        <cfvo type="max"/>
        <color theme="1" tint="0.34999001026153564"/>
      </dataBar>
      <extLst>
        <ext xmlns:x14="http://schemas.microsoft.com/office/spreadsheetml/2009/9/main" uri="{B025F937-C7B1-47D3-B67F-A62EFF666E3E}">
          <x14:id>{80d7905e-8dd0-4e3c-9611-88fe27695e9f}</x14:id>
        </ext>
      </extLst>
    </cfRule>
  </conditionalFormatting>
  <conditionalFormatting sqref="B22:J24 B10:B19 C10:J24">
    <cfRule type="dataBar" priority="138" dxfId="0">
      <dataBar>
        <cfvo type="min"/>
        <cfvo type="max"/>
        <color rgb="FF63C384"/>
      </dataBar>
      <extLst>
        <ext xmlns:x14="http://schemas.microsoft.com/office/spreadsheetml/2009/9/main" uri="{B025F937-C7B1-47D3-B67F-A62EFF666E3E}">
          <x14:id>{17061c6b-f91b-455f-8318-0e4de6b8dee6}</x14:id>
        </ext>
      </extLst>
    </cfRule>
  </conditionalFormatting>
  <conditionalFormatting sqref="B20:J21">
    <cfRule type="dataBar" priority="167" dxfId="0">
      <dataBar>
        <cfvo type="min"/>
        <cfvo type="max"/>
        <color rgb="FF63C384"/>
      </dataBar>
      <extLst>
        <ext xmlns:x14="http://schemas.microsoft.com/office/spreadsheetml/2009/9/main" uri="{B025F937-C7B1-47D3-B67F-A62EFF666E3E}">
          <x14:id>{cd289a79-cb24-4cec-b6a8-dc71e84c2b76}</x14:id>
        </ext>
      </extLst>
    </cfRule>
  </conditionalFormatting>
  <conditionalFormatting sqref="K22:K24 K10:K20 K7">
    <cfRule type="dataBar" priority="175" dxfId="0">
      <dataBar>
        <cfvo type="min"/>
        <cfvo type="max"/>
        <color rgb="FF63C384"/>
      </dataBar>
      <extLst>
        <ext xmlns:x14="http://schemas.microsoft.com/office/spreadsheetml/2009/9/main" uri="{B025F937-C7B1-47D3-B67F-A62EFF666E3E}">
          <x14:id>{258b9be5-403f-4101-b24a-86062c3ba574}</x14:id>
        </ext>
      </extLst>
    </cfRule>
  </conditionalFormatting>
  <conditionalFormatting sqref="K20:K21">
    <cfRule type="dataBar" priority="177" dxfId="0">
      <dataBar>
        <cfvo type="min"/>
        <cfvo type="max"/>
        <color rgb="FF63C384"/>
      </dataBar>
      <extLst>
        <ext xmlns:x14="http://schemas.microsoft.com/office/spreadsheetml/2009/9/main" uri="{B025F937-C7B1-47D3-B67F-A62EFF666E3E}">
          <x14:id>{3bb3de68-47c6-41c8-92d0-fa324a8ad9e2}</x14:id>
        </ext>
      </extLst>
    </cfRule>
  </conditionalFormatting>
  <conditionalFormatting sqref="L22:L24 L10:L20 L7">
    <cfRule type="dataBar" priority="219" dxfId="0">
      <dataBar>
        <cfvo type="min"/>
        <cfvo type="max"/>
        <color rgb="FF63C384"/>
      </dataBar>
      <extLst>
        <ext xmlns:x14="http://schemas.microsoft.com/office/spreadsheetml/2009/9/main" uri="{B025F937-C7B1-47D3-B67F-A62EFF666E3E}">
          <x14:id>{43706cc2-a031-425a-ad97-3ad1aa9ad147}</x14:id>
        </ext>
      </extLst>
    </cfRule>
  </conditionalFormatting>
  <conditionalFormatting sqref="L20:L21">
    <cfRule type="dataBar" priority="221" dxfId="0">
      <dataBar>
        <cfvo type="min"/>
        <cfvo type="max"/>
        <color rgb="FF63C384"/>
      </dataBar>
      <extLst>
        <ext xmlns:x14="http://schemas.microsoft.com/office/spreadsheetml/2009/9/main" uri="{B025F937-C7B1-47D3-B67F-A62EFF666E3E}">
          <x14:id>{13699ede-9aa5-467b-9b5a-0c02b5e2d4cb}</x14:id>
        </ext>
      </extLst>
    </cfRule>
  </conditionalFormatting>
  <conditionalFormatting sqref="K10:M24 C10:H24">
    <cfRule type="dataBar" priority="245" dxfId="0">
      <dataBar>
        <cfvo type="min"/>
        <cfvo type="max"/>
        <color theme="0" tint="-0.4999699890613556"/>
      </dataBar>
      <extLst>
        <ext xmlns:x14="http://schemas.microsoft.com/office/spreadsheetml/2009/9/main" uri="{B025F937-C7B1-47D3-B67F-A62EFF666E3E}">
          <x14:id>{337616cd-07d2-4e2b-87a2-c996819dccd2}</x14:id>
        </ext>
      </extLst>
    </cfRule>
    <cfRule type="dataBar" priority="246" dxfId="0">
      <dataBar>
        <cfvo type="min"/>
        <cfvo type="max"/>
        <color theme="1" tint="0.34999001026153564"/>
      </dataBar>
      <extLst>
        <ext xmlns:x14="http://schemas.microsoft.com/office/spreadsheetml/2009/9/main" uri="{B025F937-C7B1-47D3-B67F-A62EFF666E3E}">
          <x14:id>{276dd766-aa8b-4294-b402-2812d5d6c89d}</x14:id>
        </ext>
      </extLst>
    </cfRule>
  </conditionalFormatting>
  <conditionalFormatting sqref="K10:M24 C10:H24">
    <cfRule type="dataBar" priority="251" dxfId="0">
      <dataBar>
        <cfvo type="min"/>
        <cfvo type="max"/>
        <color rgb="FF63C384"/>
      </dataBar>
      <extLst>
        <ext xmlns:x14="http://schemas.microsoft.com/office/spreadsheetml/2009/9/main" uri="{B025F937-C7B1-47D3-B67F-A62EFF666E3E}">
          <x14:id>{9335033d-9eef-47f0-b529-4d8e555447ac}</x14:id>
        </ext>
      </extLst>
    </cfRule>
  </conditionalFormatting>
  <conditionalFormatting sqref="C20:H21 K20:M21">
    <cfRule type="dataBar" priority="254" dxfId="0">
      <dataBar>
        <cfvo type="min"/>
        <cfvo type="max"/>
        <color rgb="FF63C384"/>
      </dataBar>
      <extLst>
        <ext xmlns:x14="http://schemas.microsoft.com/office/spreadsheetml/2009/9/main" uri="{B025F937-C7B1-47D3-B67F-A62EFF666E3E}">
          <x14:id>{310c6ca9-1ebd-48d7-a1c5-943806cc547f}</x14:id>
        </ext>
      </extLst>
    </cfRule>
  </conditionalFormatting>
  <conditionalFormatting sqref="M22:M24 M10:M20 M7">
    <cfRule type="dataBar" priority="264" dxfId="0">
      <dataBar>
        <cfvo type="min"/>
        <cfvo type="max"/>
        <color rgb="FF63C384"/>
      </dataBar>
      <extLst>
        <ext xmlns:x14="http://schemas.microsoft.com/office/spreadsheetml/2009/9/main" uri="{B025F937-C7B1-47D3-B67F-A62EFF666E3E}">
          <x14:id>{13510f43-a3dd-4353-90c6-08c0fce97e65}</x14:id>
        </ext>
      </extLst>
    </cfRule>
  </conditionalFormatting>
  <conditionalFormatting sqref="M20:M21">
    <cfRule type="dataBar" priority="266" dxfId="0">
      <dataBar>
        <cfvo type="min"/>
        <cfvo type="max"/>
        <color rgb="FF63C384"/>
      </dataBar>
      <extLst>
        <ext xmlns:x14="http://schemas.microsoft.com/office/spreadsheetml/2009/9/main" uri="{B025F937-C7B1-47D3-B67F-A62EFF666E3E}">
          <x14:id>{cab05c90-97a0-4d23-9569-cf2bc7fe5c39}</x14:id>
        </ext>
      </extLst>
    </cfRule>
  </conditionalFormatting>
  <conditionalFormatting sqref="C20:H21 I19:J21 B10:M19 B22:M24 K20:M21 J10:J24 F11:F24">
    <cfRule type="dataBar" priority="285" dxfId="0">
      <dataBar>
        <cfvo type="min"/>
        <cfvo type="max"/>
        <color rgb="FF63C384"/>
      </dataBar>
      <extLst>
        <ext xmlns:x14="http://schemas.microsoft.com/office/spreadsheetml/2009/9/main" uri="{B025F937-C7B1-47D3-B67F-A62EFF666E3E}">
          <x14:id>{b344b12d-a746-474f-92a9-0c3897ee8d50}</x14:id>
        </ext>
      </extLst>
    </cfRule>
  </conditionalFormatting>
  <conditionalFormatting sqref="I10:M24">
    <cfRule type="dataBar" priority="42" dxfId="0">
      <dataBar>
        <cfvo type="min"/>
        <cfvo type="max"/>
        <color theme="1" tint="0.49998000264167786"/>
      </dataBar>
      <extLst>
        <ext xmlns:x14="http://schemas.microsoft.com/office/spreadsheetml/2009/9/main" uri="{B025F937-C7B1-47D3-B67F-A62EFF666E3E}">
          <x14:id>{9f546cab-b702-465e-83a2-b2842f4b7eae}</x14:id>
        </ext>
      </extLst>
    </cfRule>
    <cfRule type="dataBar" priority="43" dxfId="0">
      <dataBar>
        <cfvo type="min"/>
        <cfvo type="max"/>
        <color theme="1" tint="0.34999001026153564"/>
      </dataBar>
      <extLst>
        <ext xmlns:x14="http://schemas.microsoft.com/office/spreadsheetml/2009/9/main" uri="{B025F937-C7B1-47D3-B67F-A62EFF666E3E}">
          <x14:id>{86bb1a43-e846-40f4-8b2b-fe0317a60802}</x14:id>
        </ext>
      </extLst>
    </cfRule>
    <cfRule type="dataBar" priority="297" dxfId="0">
      <dataBar>
        <cfvo type="min"/>
        <cfvo type="max"/>
        <color theme="1" tint="0.34999001026153564"/>
      </dataBar>
      <extLst>
        <ext xmlns:x14="http://schemas.microsoft.com/office/spreadsheetml/2009/9/main" uri="{B025F937-C7B1-47D3-B67F-A62EFF666E3E}">
          <x14:id>{d1899c9b-8b63-4765-8dc9-3aa7f81d9fbb}</x14:id>
        </ext>
      </extLst>
    </cfRule>
  </conditionalFormatting>
  <conditionalFormatting sqref="B20:M21">
    <cfRule type="dataBar" priority="298" dxfId="0">
      <dataBar>
        <cfvo type="min"/>
        <cfvo type="max"/>
        <color rgb="FF63C384"/>
      </dataBar>
      <extLst>
        <ext xmlns:x14="http://schemas.microsoft.com/office/spreadsheetml/2009/9/main" uri="{B025F937-C7B1-47D3-B67F-A62EFF666E3E}">
          <x14:id>{10a76dad-abcd-4136-8f1b-81f765adfdf5}</x14:id>
        </ext>
      </extLst>
    </cfRule>
  </conditionalFormatting>
  <conditionalFormatting sqref="B10:M19 B22:M24 J10:J24 F11:F24">
    <cfRule type="dataBar" priority="299" dxfId="0">
      <dataBar>
        <cfvo type="min"/>
        <cfvo type="max"/>
        <color rgb="FF63C384"/>
      </dataBar>
      <extLst>
        <ext xmlns:x14="http://schemas.microsoft.com/office/spreadsheetml/2009/9/main" uri="{B025F937-C7B1-47D3-B67F-A62EFF666E3E}">
          <x14:id>{b76837d6-1dcb-4106-aeda-5f2825b501ad}</x14:id>
        </ext>
      </extLst>
    </cfRule>
  </conditionalFormatting>
  <conditionalFormatting sqref="A10:A19">
    <cfRule type="dataBar" priority="37" dxfId="0">
      <dataBar>
        <cfvo type="min"/>
        <cfvo type="max"/>
        <color rgb="FF63C384"/>
      </dataBar>
      <extLst>
        <ext xmlns:x14="http://schemas.microsoft.com/office/spreadsheetml/2009/9/main" uri="{B025F937-C7B1-47D3-B67F-A62EFF666E3E}">
          <x14:id>{cad2deb5-17ad-4a1c-9223-739de39e4092}</x14:id>
        </ext>
      </extLst>
    </cfRule>
  </conditionalFormatting>
  <conditionalFormatting sqref="A11:A12">
    <cfRule type="dataBar" priority="35" dxfId="0">
      <dataBar>
        <cfvo type="min"/>
        <cfvo type="max"/>
        <color rgb="FF63C384"/>
      </dataBar>
      <extLst>
        <ext xmlns:x14="http://schemas.microsoft.com/office/spreadsheetml/2009/9/main" uri="{B025F937-C7B1-47D3-B67F-A62EFF666E3E}">
          <x14:id>{cdad5110-3ed0-4a1a-bcc5-ddbebee15728}</x14:id>
        </ext>
      </extLst>
    </cfRule>
  </conditionalFormatting>
  <conditionalFormatting sqref="A14:A15">
    <cfRule type="dataBar" priority="34" dxfId="0">
      <dataBar>
        <cfvo type="min"/>
        <cfvo type="max"/>
        <color rgb="FF63C384"/>
      </dataBar>
      <extLst>
        <ext xmlns:x14="http://schemas.microsoft.com/office/spreadsheetml/2009/9/main" uri="{B025F937-C7B1-47D3-B67F-A62EFF666E3E}">
          <x14:id>{5d1c9f2d-a2c6-424c-be90-f241c9e77c1d}</x14:id>
        </ext>
      </extLst>
    </cfRule>
  </conditionalFormatting>
  <conditionalFormatting sqref="A17:A18">
    <cfRule type="dataBar" priority="33" dxfId="0">
      <dataBar>
        <cfvo type="min"/>
        <cfvo type="max"/>
        <color rgb="FF63C384"/>
      </dataBar>
      <extLst>
        <ext xmlns:x14="http://schemas.microsoft.com/office/spreadsheetml/2009/9/main" uri="{B025F937-C7B1-47D3-B67F-A62EFF666E3E}">
          <x14:id>{4c6618a9-8c29-4ce0-bf7e-d36e1bb869bd}</x14:id>
        </ext>
      </extLst>
    </cfRule>
  </conditionalFormatting>
  <conditionalFormatting sqref="A10:A18">
    <cfRule type="dataBar" priority="32" dxfId="0">
      <dataBar>
        <cfvo type="min"/>
        <cfvo type="max"/>
        <color rgb="FF63C384"/>
      </dataBar>
      <extLst>
        <ext xmlns:x14="http://schemas.microsoft.com/office/spreadsheetml/2009/9/main" uri="{B025F937-C7B1-47D3-B67F-A62EFF666E3E}">
          <x14:id>{e7146274-98e3-4241-a0a4-973daef14ae9}</x14:id>
        </ext>
      </extLst>
    </cfRule>
  </conditionalFormatting>
  <conditionalFormatting sqref="A20:A24">
    <cfRule type="dataBar" priority="31" dxfId="0">
      <dataBar>
        <cfvo type="min"/>
        <cfvo type="max"/>
        <color rgb="FF63C384"/>
      </dataBar>
      <extLst>
        <ext xmlns:x14="http://schemas.microsoft.com/office/spreadsheetml/2009/9/main" uri="{B025F937-C7B1-47D3-B67F-A62EFF666E3E}">
          <x14:id>{95aad405-3cd3-40ad-adc3-3f7aba0fc333}</x14:id>
        </ext>
      </extLst>
    </cfRule>
  </conditionalFormatting>
  <conditionalFormatting sqref="A20:A21 A23:A24">
    <cfRule type="dataBar" priority="29" dxfId="0">
      <dataBar>
        <cfvo type="min"/>
        <cfvo type="max"/>
        <color rgb="FF63C384"/>
      </dataBar>
      <extLst>
        <ext xmlns:x14="http://schemas.microsoft.com/office/spreadsheetml/2009/9/main" uri="{B025F937-C7B1-47D3-B67F-A62EFF666E3E}">
          <x14:id>{d6162a90-76db-4169-ad83-b36c24dbb047}</x14:id>
        </ext>
      </extLst>
    </cfRule>
  </conditionalFormatting>
  <conditionalFormatting sqref="B10:B19 B22:B24">
    <cfRule type="dataBar" priority="27" dxfId="0">
      <dataBar>
        <cfvo type="min"/>
        <cfvo type="max"/>
        <color rgb="FF63C384"/>
      </dataBar>
      <extLst>
        <ext xmlns:x14="http://schemas.microsoft.com/office/spreadsheetml/2009/9/main" uri="{B025F937-C7B1-47D3-B67F-A62EFF666E3E}">
          <x14:id>{4c70cd94-f381-441a-9a13-c8a286baa6b7}</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{cc09a209-21d3-452d-bc96-e4bc9ccb37f4}</x14:id>
        </ext>
      </extLst>
    </cfRule>
  </conditionalFormatting>
  <conditionalFormatting sqref="B10:B24">
    <cfRule type="dataBar" priority="25" dxfId="0">
      <dataBar>
        <cfvo type="min"/>
        <cfvo type="max"/>
        <color rgb="FF63C384"/>
      </dataBar>
      <extLst>
        <ext xmlns:x14="http://schemas.microsoft.com/office/spreadsheetml/2009/9/main" uri="{B025F937-C7B1-47D3-B67F-A62EFF666E3E}">
          <x14:id>{11d86489-d3eb-44e9-bb89-32715bebe71f}</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{26b58b66-d455-4522-bacd-16b46016d4f7}</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{aba25af0-1786-44ad-8599-8ab9e4db0a27}</x14:id>
        </ext>
      </extLst>
    </cfRule>
  </conditionalFormatting>
  <conditionalFormatting sqref="B17:B18">
    <cfRule type="dataBar" priority="22" dxfId="0">
      <dataBar>
        <cfvo type="min"/>
        <cfvo type="max"/>
        <color rgb="FF63C384"/>
      </dataBar>
      <extLst>
        <ext xmlns:x14="http://schemas.microsoft.com/office/spreadsheetml/2009/9/main" uri="{B025F937-C7B1-47D3-B67F-A62EFF666E3E}">
          <x14:id>{8d116db0-e64b-446c-bef9-48d30112b26d}</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{dc9d5532-1cd9-49b1-8553-f683593d6e89}</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{ca5d9913-5090-4664-9ebe-399c3563b27d}</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{e9e0581c-569d-48d7-9eb2-d40c34895309}</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{73532618-15b8-472f-93c2-5fdeb383fdf0}</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{71f081a8-2b2f-4757-bbc1-8e65dcc6cdda}</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{c6b4a32a-4544-4f6a-8f27-15dd5185c8f4}</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{b0f7ead0-f534-4565-9d21-4bf42ea54355}</x14:id>
        </ext>
      </extLst>
    </cfRule>
  </conditionalFormatting>
  <conditionalFormatting sqref="A20:A21 A23:A24">
    <cfRule type="dataBar" priority="14" dxfId="0">
      <dataBar>
        <cfvo type="min"/>
        <cfvo type="max"/>
        <color rgb="FF63C384"/>
      </dataBar>
      <extLst>
        <ext xmlns:x14="http://schemas.microsoft.com/office/spreadsheetml/2009/9/main" uri="{B025F937-C7B1-47D3-B67F-A62EFF666E3E}">
          <x14:id>{a1e6dd42-536c-4ecc-8f0a-973aa00fa7c0}</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{30204cec-3d2a-4469-86f8-15f06d9c95ef}</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{6f306b0d-a4dd-4a64-8542-a44f1519c612}</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{85e8d288-a1b6-4de9-b7d9-ed4ef1daa597}</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{049dc51d-9b15-4364-8a61-bf659e24df8a}</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{26210293-c344-474d-8e65-264406f2ff5e}</x14:id>
        </ext>
      </extLst>
    </cfRule>
  </conditionalFormatting>
  <conditionalFormatting sqref="B10:B19 B22:B24">
    <cfRule type="dataBar" priority="8" dxfId="0">
      <dataBar>
        <cfvo type="min"/>
        <cfvo type="max"/>
        <color rgb="FF63C384"/>
      </dataBar>
      <extLst>
        <ext xmlns:x14="http://schemas.microsoft.com/office/spreadsheetml/2009/9/main" uri="{B025F937-C7B1-47D3-B67F-A62EFF666E3E}">
          <x14:id>{9a2930cb-20cc-4fbd-b666-548f8d85c04f}</x14:id>
        </ext>
      </extLst>
    </cfRule>
  </conditionalFormatting>
  <conditionalFormatting sqref="B20:B21">
    <cfRule type="dataBar" priority="7" dxfId="0">
      <dataBar>
        <cfvo type="min"/>
        <cfvo type="max"/>
        <color rgb="FF63C384"/>
      </dataBar>
      <extLst>
        <ext xmlns:x14="http://schemas.microsoft.com/office/spreadsheetml/2009/9/main" uri="{B025F937-C7B1-47D3-B67F-A62EFF666E3E}">
          <x14:id>{5d007820-46bb-4a20-a804-f143a4bb8bd3}</x14:id>
        </ext>
      </extLst>
    </cfRule>
  </conditionalFormatting>
  <conditionalFormatting sqref="B10:B24">
    <cfRule type="dataBar" priority="6" dxfId="0">
      <dataBar>
        <cfvo type="min"/>
        <cfvo type="max"/>
        <color rgb="FF63C384"/>
      </dataBar>
      <extLst>
        <ext xmlns:x14="http://schemas.microsoft.com/office/spreadsheetml/2009/9/main" uri="{B025F937-C7B1-47D3-B67F-A62EFF666E3E}">
          <x14:id>{670aafc9-9441-41a2-a368-3d936947a1e0}</x14:id>
        </ext>
      </extLst>
    </cfRule>
  </conditionalFormatting>
  <conditionalFormatting sqref="B22:B24 B10:B19">
    <cfRule type="dataBar" priority="5" dxfId="0">
      <dataBar>
        <cfvo type="min"/>
        <cfvo type="max"/>
        <color rgb="FF63C384"/>
      </dataBar>
      <extLst>
        <ext xmlns:x14="http://schemas.microsoft.com/office/spreadsheetml/2009/9/main" uri="{B025F937-C7B1-47D3-B67F-A62EFF666E3E}">
          <x14:id>{dd689a50-7283-4e9a-8299-e04503b55a4d}</x14:id>
        </ext>
      </extLst>
    </cfRule>
  </conditionalFormatting>
  <conditionalFormatting sqref="B20:B21">
    <cfRule type="dataBar" priority="4" dxfId="0">
      <dataBar>
        <cfvo type="min"/>
        <cfvo type="max"/>
        <color rgb="FF63C384"/>
      </dataBar>
      <extLst>
        <ext xmlns:x14="http://schemas.microsoft.com/office/spreadsheetml/2009/9/main" uri="{B025F937-C7B1-47D3-B67F-A62EFF666E3E}">
          <x14:id>{c7ca01fb-f894-43d7-affd-a2d599ecaa6f}</x14:id>
        </ext>
      </extLst>
    </cfRule>
  </conditionalFormatting>
  <conditionalFormatting sqref="B10:B19 B22:B24">
    <cfRule type="dataBar" priority="3" dxfId="0">
      <dataBar>
        <cfvo type="min"/>
        <cfvo type="max"/>
        <color rgb="FF63C384"/>
      </dataBar>
      <extLst>
        <ext xmlns:x14="http://schemas.microsoft.com/office/spreadsheetml/2009/9/main" uri="{B025F937-C7B1-47D3-B67F-A62EFF666E3E}">
          <x14:id>{7fd9db34-5bed-44f9-bd9d-397650650575}</x14:id>
        </ext>
      </extLst>
    </cfRule>
  </conditionalFormatting>
  <conditionalFormatting sqref="B20:B21">
    <cfRule type="dataBar" priority="2" dxfId="0">
      <dataBar>
        <cfvo type="min"/>
        <cfvo type="max"/>
        <color rgb="FF63C384"/>
      </dataBar>
      <extLst>
        <ext xmlns:x14="http://schemas.microsoft.com/office/spreadsheetml/2009/9/main" uri="{B025F937-C7B1-47D3-B67F-A62EFF666E3E}">
          <x14:id>{c6326564-2ecc-4ef2-9eab-32b86c536839}</x14:id>
        </ext>
      </extLst>
    </cfRule>
  </conditionalFormatting>
  <conditionalFormatting sqref="B10:B19 B22:B24">
    <cfRule type="dataBar" priority="1" dxfId="0">
      <dataBar>
        <cfvo type="min"/>
        <cfvo type="max"/>
        <color rgb="FF63C384"/>
      </dataBar>
      <extLst>
        <ext xmlns:x14="http://schemas.microsoft.com/office/spreadsheetml/2009/9/main" uri="{B025F937-C7B1-47D3-B67F-A62EFF666E3E}">
          <x14:id>{790c647b-73e8-4f50-9ec7-1fe1db78e585}</x14:id>
        </ext>
      </extLst>
    </cfRule>
  </conditionalFormatting>
  <printOptions/>
  <pageMargins left="0.75" right="0.75" top="1" bottom="1" header="0.5" footer="0.5"/>
  <pageSetup horizontalDpi="600" verticalDpi="600" orientation="landscape" scale="75" r:id="rId2"/>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5687591d-9d6f-4a0f-8d30-24688102456a}">
            <x14:dataBar minLength="0" maxLength="100" gradient="0">
              <x14:cfvo type="min"/>
              <x14:cfvo type="max"/>
              <x14:negativeFillColor rgb="FFFF0000"/>
              <x14:axisColor rgb="FF000000"/>
            </x14:dataBar>
            <x14:dxf/>
          </x14:cfRule>
          <x14:cfRule type="dataBar" id="{50e7b874-cf20-4380-bb11-8373654e05d3}">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c0456be1-d72f-4e93-8699-c9a5b76d0262}">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40f1d1d4-b175-415d-a054-571b9a5fef71}">
            <x14:dataBar minLength="0" maxLength="100" gradient="0">
              <x14:cfvo type="min"/>
              <x14:cfvo type="max"/>
              <x14:negativeFillColor rgb="FFFF0000"/>
              <x14:axisColor rgb="FF000000"/>
            </x14:dataBar>
            <x14:dxf/>
          </x14:cfRule>
          <xm:sqref>I20:J21</xm:sqref>
        </x14:conditionalFormatting>
        <x14:conditionalFormatting xmlns:xm="http://schemas.microsoft.com/office/excel/2006/main">
          <x14:cfRule type="dataBar" id="{08339f4b-32c6-4c66-ab63-3d2bd9915333}">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94f42122-ee3b-482d-acc8-20920a6263e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a38cbfd-30c1-4102-b846-a140f19ddd58}">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9ccd1d2f-a78f-4f6a-9470-b5fc469b2eb9}">
            <x14:dataBar minLength="0" maxLength="100" gradient="0">
              <x14:cfvo type="min"/>
              <x14:cfvo type="max"/>
              <x14:negativeFillColor rgb="FFFF0000"/>
              <x14:axisColor rgb="FF000000"/>
            </x14:dataBar>
            <x14:dxf/>
          </x14:cfRule>
          <x14:cfRule type="dataBar" id="{80d7905e-8dd0-4e3c-9611-88fe27695e9f}">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17061c6b-f91b-455f-8318-0e4de6b8dee6}">
            <x14:dataBar minLength="0" maxLength="100" gradient="0">
              <x14:cfvo type="min"/>
              <x14:cfvo type="max"/>
              <x14:negativeFillColor rgb="FFFF0000"/>
              <x14:axisColor rgb="FF000000"/>
            </x14:dataBar>
            <x14:dxf/>
          </x14:cfRule>
          <xm:sqref>B22:J24 B10:B19 C10:J24</xm:sqref>
        </x14:conditionalFormatting>
        <x14:conditionalFormatting xmlns:xm="http://schemas.microsoft.com/office/excel/2006/main">
          <x14:cfRule type="dataBar" id="{cd289a79-cb24-4cec-b6a8-dc71e84c2b76}">
            <x14:dataBar minLength="0" maxLength="100" gradient="0">
              <x14:cfvo type="min"/>
              <x14:cfvo type="max"/>
              <x14:negativeFillColor rgb="FFFF0000"/>
              <x14:axisColor rgb="FF000000"/>
            </x14:dataBar>
            <x14:dxf/>
          </x14:cfRule>
          <xm:sqref>B20:J21</xm:sqref>
        </x14:conditionalFormatting>
        <x14:conditionalFormatting xmlns:xm="http://schemas.microsoft.com/office/excel/2006/main">
          <x14:cfRule type="dataBar" id="{258b9be5-403f-4101-b24a-86062c3ba574}">
            <x14:dataBar minLength="0" maxLength="100" gradient="0">
              <x14:cfvo type="min"/>
              <x14:cfvo type="max"/>
              <x14:negativeFillColor rgb="FFFF0000"/>
              <x14:axisColor rgb="FF000000"/>
            </x14:dataBar>
            <x14:dxf/>
          </x14:cfRule>
          <xm:sqref>K22:K24 K10:K20 K7</xm:sqref>
        </x14:conditionalFormatting>
        <x14:conditionalFormatting xmlns:xm="http://schemas.microsoft.com/office/excel/2006/main">
          <x14:cfRule type="dataBar" id="{3bb3de68-47c6-41c8-92d0-fa324a8ad9e2}">
            <x14:dataBar minLength="0" maxLength="100" gradient="0">
              <x14:cfvo type="min"/>
              <x14:cfvo type="max"/>
              <x14:negativeFillColor rgb="FFFF0000"/>
              <x14:axisColor rgb="FF000000"/>
            </x14:dataBar>
            <x14:dxf/>
          </x14:cfRule>
          <xm:sqref>K20:K21</xm:sqref>
        </x14:conditionalFormatting>
        <x14:conditionalFormatting xmlns:xm="http://schemas.microsoft.com/office/excel/2006/main">
          <x14:cfRule type="dataBar" id="{43706cc2-a031-425a-ad97-3ad1aa9ad147}">
            <x14:dataBar minLength="0" maxLength="100" gradient="0">
              <x14:cfvo type="min"/>
              <x14:cfvo type="max"/>
              <x14:negativeFillColor rgb="FFFF0000"/>
              <x14:axisColor rgb="FF000000"/>
            </x14:dataBar>
            <x14:dxf/>
          </x14:cfRule>
          <xm:sqref>L22:L24 L10:L20 L7</xm:sqref>
        </x14:conditionalFormatting>
        <x14:conditionalFormatting xmlns:xm="http://schemas.microsoft.com/office/excel/2006/main">
          <x14:cfRule type="dataBar" id="{13699ede-9aa5-467b-9b5a-0c02b5e2d4cb}">
            <x14:dataBar minLength="0" maxLength="100" gradient="0">
              <x14:cfvo type="min"/>
              <x14:cfvo type="max"/>
              <x14:negativeFillColor rgb="FFFF0000"/>
              <x14:axisColor rgb="FF000000"/>
            </x14:dataBar>
            <x14:dxf/>
          </x14:cfRule>
          <xm:sqref>L20:L21</xm:sqref>
        </x14:conditionalFormatting>
        <x14:conditionalFormatting xmlns:xm="http://schemas.microsoft.com/office/excel/2006/main">
          <x14:cfRule type="dataBar" id="{337616cd-07d2-4e2b-87a2-c996819dccd2}">
            <x14:dataBar minLength="0" maxLength="100" gradient="0">
              <x14:cfvo type="min"/>
              <x14:cfvo type="max"/>
              <x14:negativeFillColor rgb="FFFF0000"/>
              <x14:axisColor rgb="FF000000"/>
            </x14:dataBar>
            <x14:dxf/>
          </x14:cfRule>
          <x14:cfRule type="dataBar" id="{276dd766-aa8b-4294-b402-2812d5d6c89d}">
            <x14:dataBar minLength="0" maxLength="100" gradient="0">
              <x14:cfvo type="min"/>
              <x14:cfvo type="max"/>
              <x14:negativeFillColor rgb="FFFF0000"/>
              <x14:axisColor rgb="FF000000"/>
            </x14:dataBar>
            <x14:dxf/>
          </x14:cfRule>
          <xm:sqref>K10:M24 C10:H24</xm:sqref>
        </x14:conditionalFormatting>
        <x14:conditionalFormatting xmlns:xm="http://schemas.microsoft.com/office/excel/2006/main">
          <x14:cfRule type="dataBar" id="{9335033d-9eef-47f0-b529-4d8e555447ac}">
            <x14:dataBar minLength="0" maxLength="100" gradient="0">
              <x14:cfvo type="min"/>
              <x14:cfvo type="max"/>
              <x14:negativeFillColor rgb="FFFF0000"/>
              <x14:axisColor rgb="FF000000"/>
            </x14:dataBar>
            <x14:dxf/>
          </x14:cfRule>
          <xm:sqref>K10:M24 C10:H24</xm:sqref>
        </x14:conditionalFormatting>
        <x14:conditionalFormatting xmlns:xm="http://schemas.microsoft.com/office/excel/2006/main">
          <x14:cfRule type="dataBar" id="{310c6ca9-1ebd-48d7-a1c5-943806cc547f}">
            <x14:dataBar minLength="0" maxLength="100" gradient="0">
              <x14:cfvo type="min"/>
              <x14:cfvo type="max"/>
              <x14:negativeFillColor rgb="FFFF0000"/>
              <x14:axisColor rgb="FF000000"/>
            </x14:dataBar>
            <x14:dxf/>
          </x14:cfRule>
          <xm:sqref>C20:H21 K20:M21</xm:sqref>
        </x14:conditionalFormatting>
        <x14:conditionalFormatting xmlns:xm="http://schemas.microsoft.com/office/excel/2006/main">
          <x14:cfRule type="dataBar" id="{13510f43-a3dd-4353-90c6-08c0fce97e65}">
            <x14:dataBar minLength="0" maxLength="100" gradient="0">
              <x14:cfvo type="min"/>
              <x14:cfvo type="max"/>
              <x14:negativeFillColor rgb="FFFF0000"/>
              <x14:axisColor rgb="FF000000"/>
            </x14:dataBar>
            <x14:dxf/>
          </x14:cfRule>
          <xm:sqref>M22:M24 M10:M20 M7</xm:sqref>
        </x14:conditionalFormatting>
        <x14:conditionalFormatting xmlns:xm="http://schemas.microsoft.com/office/excel/2006/main">
          <x14:cfRule type="dataBar" id="{cab05c90-97a0-4d23-9569-cf2bc7fe5c39}">
            <x14:dataBar minLength="0" maxLength="100" gradient="0">
              <x14:cfvo type="min"/>
              <x14:cfvo type="max"/>
              <x14:negativeFillColor rgb="FFFF0000"/>
              <x14:axisColor rgb="FF000000"/>
            </x14:dataBar>
            <x14:dxf/>
          </x14:cfRule>
          <xm:sqref>M20:M21</xm:sqref>
        </x14:conditionalFormatting>
        <x14:conditionalFormatting xmlns:xm="http://schemas.microsoft.com/office/excel/2006/main">
          <x14:cfRule type="dataBar" id="{b344b12d-a746-474f-92a9-0c3897ee8d50}">
            <x14:dataBar minLength="0" maxLength="100" gradient="0">
              <x14:cfvo type="min"/>
              <x14:cfvo type="max"/>
              <x14:negativeFillColor rgb="FFFF0000"/>
              <x14:axisColor rgb="FF000000"/>
            </x14:dataBar>
            <x14:dxf/>
          </x14:cfRule>
          <xm:sqref>C20:H21 I19:J21 B10:M19 B22:M24 K20:M21 J10:J24 F11:F24</xm:sqref>
        </x14:conditionalFormatting>
        <x14:conditionalFormatting xmlns:xm="http://schemas.microsoft.com/office/excel/2006/main">
          <x14:cfRule type="dataBar" id="{9f546cab-b702-465e-83a2-b2842f4b7eae}">
            <x14:dataBar minLength="0" maxLength="100" gradient="0">
              <x14:cfvo type="min"/>
              <x14:cfvo type="max"/>
              <x14:negativeFillColor rgb="FFFF0000"/>
              <x14:axisColor rgb="FF000000"/>
            </x14:dataBar>
            <x14:dxf/>
          </x14:cfRule>
          <x14:cfRule type="dataBar" id="{86bb1a43-e846-40f4-8b2b-fe0317a60802}">
            <x14:dataBar minLength="0" maxLength="100" gradient="0">
              <x14:cfvo type="min"/>
              <x14:cfvo type="max"/>
              <x14:negativeFillColor rgb="FFFF0000"/>
              <x14:axisColor rgb="FF000000"/>
            </x14:dataBar>
            <x14:dxf/>
          </x14:cfRule>
          <x14:cfRule type="dataBar" id="{d1899c9b-8b63-4765-8dc9-3aa7f81d9fbb}">
            <x14:dataBar minLength="0" maxLength="100" gradient="0">
              <x14:cfvo type="min"/>
              <x14:cfvo type="max"/>
              <x14:negativeFillColor rgb="FFFF0000"/>
              <x14:axisColor rgb="FF000000"/>
            </x14:dataBar>
            <x14:dxf/>
          </x14:cfRule>
          <xm:sqref>I10:M24</xm:sqref>
        </x14:conditionalFormatting>
        <x14:conditionalFormatting xmlns:xm="http://schemas.microsoft.com/office/excel/2006/main">
          <x14:cfRule type="dataBar" id="{10a76dad-abcd-4136-8f1b-81f765adfdf5}">
            <x14:dataBar minLength="0" maxLength="100" gradient="0">
              <x14:cfvo type="min"/>
              <x14:cfvo type="max"/>
              <x14:negativeFillColor rgb="FFFF0000"/>
              <x14:axisColor rgb="FF000000"/>
            </x14:dataBar>
            <x14:dxf/>
          </x14:cfRule>
          <xm:sqref>B20:M21</xm:sqref>
        </x14:conditionalFormatting>
        <x14:conditionalFormatting xmlns:xm="http://schemas.microsoft.com/office/excel/2006/main">
          <x14:cfRule type="dataBar" id="{b76837d6-1dcb-4106-aeda-5f2825b501ad}">
            <x14:dataBar minLength="0" maxLength="100" gradient="0">
              <x14:cfvo type="min"/>
              <x14:cfvo type="max"/>
              <x14:negativeFillColor rgb="FFFF0000"/>
              <x14:axisColor rgb="FF000000"/>
            </x14:dataBar>
            <x14:dxf/>
          </x14:cfRule>
          <xm:sqref>B10:M19 B22:M24 J10:J24 F11:F24</xm:sqref>
        </x14:conditionalFormatting>
        <x14:conditionalFormatting xmlns:xm="http://schemas.microsoft.com/office/excel/2006/main">
          <x14:cfRule type="dataBar" id="{cad2deb5-17ad-4a1c-9223-739de39e4092}">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cdad5110-3ed0-4a1a-bcc5-ddbebee1572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5d1c9f2d-a2c6-424c-be90-f241c9e77c1d}">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c6618a9-8c29-4ce0-bf7e-d36e1bb869bd}">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e7146274-98e3-4241-a0a4-973daef14ae9}">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95aad405-3cd3-40ad-adc3-3f7aba0fc333}">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d6162a90-76db-4169-ad83-b36c24dbb047}">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c70cd94-f381-441a-9a13-c8a286baa6b7}">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cc09a209-21d3-452d-bc96-e4bc9ccb37f4}">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1d86489-d3eb-44e9-bb89-32715bebe71f}">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26b58b66-d455-4522-bacd-16b46016d4f7}">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aba25af0-1786-44ad-8599-8ab9e4db0a27}">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8d116db0-e64b-446c-bef9-48d30112b26d}">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dc9d5532-1cd9-49b1-8553-f683593d6e89}">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ca5d9913-5090-4664-9ebe-399c3563b27d}">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e9e0581c-569d-48d7-9eb2-d40c34895309}">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73532618-15b8-472f-93c2-5fdeb383fdf0}">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1f081a8-2b2f-4757-bbc1-8e65dcc6cdd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c6b4a32a-4544-4f6a-8f27-15dd5185c8f4}">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0f7ead0-f534-4565-9d21-4bf42ea54355}">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1e6dd42-536c-4ecc-8f0a-973aa00fa7c0}">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30204cec-3d2a-4469-86f8-15f06d9c95e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6f306b0d-a4dd-4a64-8542-a44f1519c61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5e8d288-a1b6-4de9-b7d9-ed4ef1daa59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49dc51d-9b15-4364-8a61-bf659e24df8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6210293-c344-474d-8e65-264406f2ff5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a2930cb-20cc-4fbd-b666-548f8d85c04f}">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5d007820-46bb-4a20-a804-f143a4bb8bd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70aafc9-9441-41a2-a368-3d936947a1e0}">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dd689a50-7283-4e9a-8299-e04503b55a4d}">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c7ca01fb-f894-43d7-affd-a2d599ecaa6f}">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7fd9db34-5bed-44f9-bd9d-397650650575}">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c6326564-2ecc-4ef2-9eab-32b86c53683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790c647b-73e8-4f50-9ec7-1fe1db78e585}">
            <x14:dataBar minLength="0" maxLength="100" gradient="0">
              <x14:cfvo type="min"/>
              <x14:cfvo type="max"/>
              <x14:negativeFillColor rgb="FFFF0000"/>
              <x14:axisColor rgb="FF000000"/>
            </x14:dataBar>
            <x14:dxf/>
          </x14:cfRule>
          <xm:sqref>B10:B19 B22:B24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Limit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Redona_Eltari</cp:lastModifiedBy>
  <cp:lastPrinted>2009-10-30T08:42:14Z</cp:lastPrinted>
  <dcterms:created xsi:type="dcterms:W3CDTF">2008-02-07T08:10:45Z</dcterms:created>
  <dcterms:modified xsi:type="dcterms:W3CDTF">2009-10-30T12:25:46Z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